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haredStrings.xml" ContentType="application/vnd.openxmlformats-officedocument.spreadsheetml.sharedStrings+xml"/>
  <Override PartName="/xl/media/image120.png" ContentType="image/png"/>
  <Override PartName="/xl/media/image128.png" ContentType="image/png"/>
  <Override PartName="/xl/media/image121.jpeg" ContentType="image/jpeg"/>
  <Override PartName="/xl/media/image127.png" ContentType="image/png"/>
  <Override PartName="/xl/media/image122.png" ContentType="image/png"/>
  <Override PartName="/xl/media/image123.png" ContentType="image/png"/>
  <Override PartName="/xl/media/image125.jpeg" ContentType="image/jpeg"/>
  <Override PartName="/xl/media/image124.jpeg" ContentType="image/jpeg"/>
  <Override PartName="/xl/media/image126.png" ContentType="image/png"/>
  <Override PartName="/xl/media/image129.png" ContentType="image/png"/>
  <Override PartName="/xl/media/image130.png" ContentType="image/png"/>
  <Override PartName="/xl/media/image131.png" ContentType="image/png"/>
  <Override PartName="/xl/media/image132.png" ContentType="image/png"/>
  <Override PartName="/xl/media/image133.png" ContentType="image/png"/>
  <Override PartName="/xl/media/image134.png" ContentType="image/png"/>
  <Override PartName="/xl/media/image135.png" ContentType="image/png"/>
  <Override PartName="/xl/media/image136.png" ContentType="image/png"/>
  <Override PartName="/xl/media/image137.png" ContentType="image/png"/>
  <Override PartName="/xl/media/image138.png" ContentType="image/png"/>
  <Override PartName="/xl/media/image139.png" ContentType="image/png"/>
  <Override PartName="/xl/media/image140.png" ContentType="image/png"/>
  <Override PartName="/xl/media/image141.png" ContentType="image/png"/>
  <Override PartName="/xl/media/image142.png" ContentType="image/png"/>
  <Override PartName="/xl/media/image143.jpeg" ContentType="image/jpe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ulletin d'inscription" sheetId="1" state="visible" r:id="rId2"/>
    <sheet name="tarif et horaire cours" sheetId="2" state="visible" r:id="rId3"/>
    <sheet name="Feuil1" sheetId="3" state="visible" r:id="rId4"/>
  </sheets>
  <definedNames>
    <definedName function="false" hidden="false" localSheetId="0" name="_xlnm.Print_Area" vbProcedure="false">'bulletin d''inscription'!$A$2:$I$36</definedName>
    <definedName function="false" hidden="false" localSheetId="1" name="_xlnm.Print_Area" vbProcedure="false">'tarif et horaire cours'!$A$5:$H$45</definedName>
    <definedName function="false" hidden="false" localSheetId="0" name="_xlnm.Print_Area" vbProcedure="false">'bulletin d''inscription'!$A$1:$I$36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<sst xmlns="http://schemas.openxmlformats.org/spreadsheetml/2006/main" count="109" uniqueCount="102">
  <si>
    <t xml:space="preserve">réserver </t>
  </si>
  <si>
    <t xml:space="preserve">photo</t>
  </si>
  <si>
    <t xml:space="preserve"> Saison  sportive : </t>
  </si>
  <si>
    <t xml:space="preserve">NOM</t>
  </si>
  <si>
    <t xml:space="preserve">PRÉNOM</t>
  </si>
  <si>
    <t xml:space="preserve">ceinture</t>
  </si>
  <si>
    <t xml:space="preserve">DATE DE NAISSANCE</t>
  </si>
  <si>
    <t xml:space="preserve">AGE</t>
  </si>
  <si>
    <t xml:space="preserve">ADRESSE COMPLÉTÉ</t>
  </si>
  <si>
    <t xml:space="preserve">CODE POSTAL </t>
  </si>
  <si>
    <t xml:space="preserve">VILLE :</t>
  </si>
  <si>
    <t xml:space="preserve">TEL :</t>
  </si>
  <si>
    <t xml:space="preserve">E-MAIL :</t>
  </si>
  <si>
    <t xml:space="preserve">Personne à prévenir en cas d'accident:  </t>
  </si>
  <si>
    <t xml:space="preserve">NOM :</t>
  </si>
  <si>
    <t xml:space="preserve">AUTORISATION PARENTALE:</t>
  </si>
  <si>
    <t xml:space="preserve">Je soussigné(e) …………………………………………………autorise mon fils ou ma fille……………………. à pratiquer</t>
  </si>
  <si>
    <r>
      <rPr>
        <sz val="11"/>
        <color rgb="FF000000"/>
        <rFont val="Calibri"/>
        <family val="2"/>
        <charset val="1"/>
      </rPr>
      <t xml:space="preserve">le JUDO à L'</t>
    </r>
    <r>
      <rPr>
        <b val="true"/>
        <sz val="12"/>
        <color rgb="FF000000"/>
        <rFont val="Calibri"/>
        <family val="2"/>
        <charset val="1"/>
      </rPr>
      <t xml:space="preserve">A.S.T.D-Section JUDO</t>
    </r>
    <r>
      <rPr>
        <sz val="11"/>
        <color rgb="FF000000"/>
        <rFont val="Calibri"/>
        <family val="2"/>
        <charset val="1"/>
      </rPr>
      <t xml:space="preserve"> pour la saison sportive  </t>
    </r>
  </si>
  <si>
    <t xml:space="preserve">et autorise les organisateurs à prendre toutes les mesures nécessaires en cas d'accident.</t>
  </si>
  <si>
    <t xml:space="preserve">Dans le cadre de notre activité et pour actualiser le nouveau site internet de notre Club ,</t>
  </si>
  <si>
    <t xml:space="preserve">nous pouvons être amenés à utiliser des photos de vos enfants judokas, pour différentes publications ; </t>
  </si>
  <si>
    <r>
      <rPr>
        <sz val="9"/>
        <color rgb="FF444444"/>
        <rFont val="Arial"/>
        <family val="2"/>
        <charset val="1"/>
      </rPr>
      <t xml:space="preserve">au quel cas, </t>
    </r>
    <r>
      <rPr>
        <b val="true"/>
        <sz val="9"/>
        <color rgb="FF444444"/>
        <rFont val="Arial"/>
        <family val="2"/>
        <charset val="1"/>
      </rPr>
      <t xml:space="preserve">j'autorise</t>
    </r>
    <r>
      <rPr>
        <sz val="9"/>
        <color rgb="FF444444"/>
        <rFont val="Arial"/>
        <family val="2"/>
        <charset val="1"/>
      </rPr>
      <t xml:space="preserve"> ou </t>
    </r>
    <r>
      <rPr>
        <b val="true"/>
        <sz val="9"/>
        <color rgb="FF444444"/>
        <rFont val="Arial"/>
        <family val="2"/>
        <charset val="1"/>
      </rPr>
      <t xml:space="preserve">n'autorise pas</t>
    </r>
    <r>
      <rPr>
        <sz val="9"/>
        <color rgb="FF444444"/>
        <rFont val="Arial"/>
        <family val="2"/>
        <charset val="1"/>
      </rPr>
      <t xml:space="preserve"> que la photo de mon enfant (Nom-Prénom).............................................</t>
    </r>
  </si>
  <si>
    <t xml:space="preserve">soit diffusée (rayer la mention inutile).</t>
  </si>
  <si>
    <t xml:space="preserve">Fait à…………………………….,le……………………………..</t>
  </si>
  <si>
    <t xml:space="preserve">Signature :</t>
  </si>
  <si>
    <t xml:space="preserve">taille de l'enfant(entourer la taille)</t>
  </si>
  <si>
    <t xml:space="preserve">6/8/10/12/14ans /s/m/l/xl/2xl/3xl/4xl</t>
  </si>
  <si>
    <t xml:space="preserve">certificat médical  obligatoires à fournir</t>
  </si>
  <si>
    <t xml:space="preserve">Modalités de paiement</t>
  </si>
  <si>
    <t xml:space="preserve">règlement par chèque</t>
  </si>
  <si>
    <t xml:space="preserve">signataires:</t>
  </si>
  <si>
    <t xml:space="preserve">Numéro de chèque :</t>
  </si>
  <si>
    <t xml:space="preserve">Banque</t>
  </si>
  <si>
    <t xml:space="preserve">Date du chèque</t>
  </si>
  <si>
    <t xml:space="preserve">somme</t>
  </si>
  <si>
    <t xml:space="preserve">1/</t>
  </si>
  <si>
    <t xml:space="preserve">2/</t>
  </si>
  <si>
    <t xml:space="preserve">3/</t>
  </si>
  <si>
    <t xml:space="preserve">règlement en espèces</t>
  </si>
  <si>
    <t xml:space="preserve">versement</t>
  </si>
  <si>
    <t xml:space="preserve">date</t>
  </si>
  <si>
    <t xml:space="preserve">cotisation </t>
  </si>
  <si>
    <t xml:space="preserve">baby</t>
  </si>
  <si>
    <t xml:space="preserve">enfant adulte</t>
  </si>
  <si>
    <t xml:space="preserve">A. S. T. D. V.   judo</t>
  </si>
  <si>
    <t xml:space="preserve">Notice d'Informations - Saison  sportive : </t>
  </si>
  <si>
    <t xml:space="preserve">Afin que la saison commence et se déroule dans de bonnes conditions, vous  </t>
  </si>
  <si>
    <t xml:space="preserve">devez nous retourner le dossier complet suivant,et consulter le Règlement Intérieur</t>
  </si>
  <si>
    <t xml:space="preserve">rappel: les parents sont tenus de vérifier la présence du professeur lorsqu'ils déposent leurs enfants</t>
  </si>
  <si>
    <t xml:space="preserve">Pièces obligatoires a fournir</t>
  </si>
  <si>
    <t xml:space="preserve">bulletin d'inscription dûment vérifié,complété et signé</t>
  </si>
  <si>
    <t xml:space="preserve">Certificat médical </t>
  </si>
  <si>
    <r>
      <rPr>
        <b val="true"/>
        <sz val="9"/>
        <color rgb="FF000000"/>
        <rFont val="Calibri"/>
        <family val="2"/>
        <charset val="1"/>
      </rPr>
      <t xml:space="preserve">Si vous possédez un </t>
    </r>
    <r>
      <rPr>
        <b val="true"/>
        <sz val="9"/>
        <color rgb="FFFF0000"/>
        <rFont val="Calibri"/>
        <family val="2"/>
        <charset val="1"/>
      </rPr>
      <t xml:space="preserve">Passeport sportif</t>
    </r>
    <r>
      <rPr>
        <b val="true"/>
        <sz val="9"/>
        <color rgb="FF000000"/>
        <rFont val="Calibri"/>
        <family val="2"/>
        <charset val="1"/>
      </rPr>
      <t xml:space="preserve">, obligation de faire compléter la page </t>
    </r>
  </si>
  <si>
    <t xml:space="preserve">Certificats Médicaux par votre médecin.</t>
  </si>
  <si>
    <t xml:space="preserve">s'il est impossible à votre enfant d’assister aux cours prévus à cause des horaires,</t>
  </si>
  <si>
    <t xml:space="preserve">voir avec le professeur afin d'aménager ceux-ci.</t>
  </si>
  <si>
    <r>
      <rPr>
        <b val="true"/>
        <sz val="12"/>
        <color rgb="FFC9211E"/>
        <rFont val="Calibri"/>
        <family val="2"/>
        <charset val="1"/>
      </rPr>
      <t xml:space="preserve">Nouveau :</t>
    </r>
    <r>
      <rPr>
        <b val="true"/>
        <sz val="12"/>
        <color rgb="FF000000"/>
        <rFont val="Calibri"/>
        <family val="2"/>
        <charset val="1"/>
      </rPr>
      <t xml:space="preserve"> Possibilité de faire du renforcement musculaire le mardi et vendredi de 19hà20h30 pour </t>
    </r>
    <r>
      <rPr>
        <b val="true"/>
        <sz val="12"/>
        <color rgb="FFC9211E"/>
        <rFont val="Calibri"/>
        <family val="2"/>
        <charset val="1"/>
      </rPr>
      <t xml:space="preserve">80 euro</t>
    </r>
    <r>
      <rPr>
        <b val="true"/>
        <sz val="12"/>
        <color rgb="FF000000"/>
        <rFont val="Calibri"/>
        <family val="2"/>
        <charset val="1"/>
      </rPr>
      <t xml:space="preserve"> à l’année à partir de 18 ans</t>
    </r>
  </si>
  <si>
    <t xml:space="preserve">Possibilité de faire 1 mois d'essai en payant la licence avec l'assurance de </t>
  </si>
  <si>
    <t xml:space="preserve"> planning cours judo</t>
  </si>
  <si>
    <t xml:space="preserve">sections</t>
  </si>
  <si>
    <t xml:space="preserve">nés en(de)</t>
  </si>
  <si>
    <t xml:space="preserve">âge</t>
  </si>
  <si>
    <t xml:space="preserve">heures cours</t>
  </si>
  <si>
    <t xml:space="preserve">jours de cours</t>
  </si>
  <si>
    <t xml:space="preserve">baby judo</t>
  </si>
  <si>
    <t xml:space="preserve">15h45-16h30</t>
  </si>
  <si>
    <t xml:space="preserve">mercredi</t>
  </si>
  <si>
    <t xml:space="preserve">enfants(non débutants)</t>
  </si>
  <si>
    <r>
      <rPr>
        <b val="true"/>
        <sz val="8"/>
        <color rgb="FF000000"/>
        <rFont val="Calibri"/>
        <family val="2"/>
        <charset val="1"/>
      </rPr>
      <t xml:space="preserve">17</t>
    </r>
    <r>
      <rPr>
        <b val="true"/>
        <vertAlign val="superscript"/>
        <sz val="8"/>
        <color rgb="FF000000"/>
        <rFont val="Calibri"/>
        <family val="2"/>
        <charset val="1"/>
      </rPr>
      <t xml:space="preserve">h</t>
    </r>
    <r>
      <rPr>
        <b val="true"/>
        <sz val="8"/>
        <color rgb="FF000000"/>
        <rFont val="Calibri"/>
        <family val="2"/>
        <charset val="1"/>
      </rPr>
      <t xml:space="preserve">30-18</t>
    </r>
    <r>
      <rPr>
        <b val="true"/>
        <vertAlign val="superscript"/>
        <sz val="8"/>
        <color rgb="FF000000"/>
        <rFont val="Calibri"/>
        <family val="2"/>
        <charset val="1"/>
      </rPr>
      <t xml:space="preserve">h</t>
    </r>
    <r>
      <rPr>
        <b val="true"/>
        <sz val="8"/>
        <color rgb="FF000000"/>
        <rFont val="Calibri"/>
        <family val="2"/>
        <charset val="1"/>
      </rPr>
      <t xml:space="preserve">30</t>
    </r>
  </si>
  <si>
    <t xml:space="preserve">mardi</t>
  </si>
  <si>
    <r>
      <rPr>
        <vertAlign val="superscript"/>
        <sz val="8"/>
        <color rgb="FF000000"/>
        <rFont val="Calibri"/>
        <family val="2"/>
        <charset val="1"/>
      </rPr>
      <t xml:space="preserve">_</t>
    </r>
    <r>
      <rPr>
        <sz val="8"/>
        <color rgb="FF000000"/>
        <rFont val="Calibri"/>
        <family val="2"/>
        <charset val="1"/>
      </rPr>
      <t xml:space="preserve">pré poussins confirmés</t>
    </r>
  </si>
  <si>
    <t xml:space="preserve">14h45-15h45</t>
  </si>
  <si>
    <r>
      <rPr>
        <b val="true"/>
        <sz val="8"/>
        <color rgb="FF000000"/>
        <rFont val="Calibri"/>
        <family val="2"/>
        <charset val="1"/>
      </rPr>
      <t xml:space="preserve">17</t>
    </r>
    <r>
      <rPr>
        <b val="true"/>
        <vertAlign val="superscript"/>
        <sz val="8"/>
        <color rgb="FF000000"/>
        <rFont val="Calibri"/>
        <family val="2"/>
        <charset val="1"/>
      </rPr>
      <t xml:space="preserve">h</t>
    </r>
    <r>
      <rPr>
        <b val="true"/>
        <sz val="8"/>
        <color rgb="FF000000"/>
        <rFont val="Calibri"/>
        <family val="2"/>
        <charset val="1"/>
      </rPr>
      <t xml:space="preserve">00-18</t>
    </r>
    <r>
      <rPr>
        <b val="true"/>
        <vertAlign val="superscript"/>
        <sz val="8"/>
        <color rgb="FF000000"/>
        <rFont val="Calibri"/>
        <family val="2"/>
        <charset val="1"/>
      </rPr>
      <t xml:space="preserve">h</t>
    </r>
    <r>
      <rPr>
        <b val="true"/>
        <sz val="8"/>
        <color rgb="FF000000"/>
        <rFont val="Calibri"/>
        <family val="2"/>
        <charset val="1"/>
      </rPr>
      <t xml:space="preserve">00</t>
    </r>
  </si>
  <si>
    <t xml:space="preserve">vendredi</t>
  </si>
  <si>
    <t xml:space="preserve">benjamins et minimes</t>
  </si>
  <si>
    <r>
      <rPr>
        <b val="true"/>
        <sz val="8"/>
        <color rgb="FF000000"/>
        <rFont val="Calibri"/>
        <family val="2"/>
        <charset val="1"/>
      </rPr>
      <t xml:space="preserve">18</t>
    </r>
    <r>
      <rPr>
        <b val="true"/>
        <vertAlign val="superscript"/>
        <sz val="8"/>
        <color rgb="FF000000"/>
        <rFont val="Calibri"/>
        <family val="2"/>
        <charset val="1"/>
      </rPr>
      <t xml:space="preserve">h</t>
    </r>
    <r>
      <rPr>
        <b val="true"/>
        <sz val="8"/>
        <color rgb="FF000000"/>
        <rFont val="Calibri"/>
        <family val="2"/>
        <charset val="1"/>
      </rPr>
      <t xml:space="preserve">30-19</t>
    </r>
    <r>
      <rPr>
        <b val="true"/>
        <vertAlign val="superscript"/>
        <sz val="8"/>
        <color rgb="FF000000"/>
        <rFont val="Calibri"/>
        <family val="2"/>
        <charset val="1"/>
      </rPr>
      <t xml:space="preserve">h</t>
    </r>
    <r>
      <rPr>
        <b val="true"/>
        <sz val="8"/>
        <color rgb="FF000000"/>
        <rFont val="Calibri"/>
        <family val="2"/>
        <charset val="1"/>
      </rPr>
      <t xml:space="preserve">30</t>
    </r>
  </si>
  <si>
    <t xml:space="preserve">mardi /vendredi</t>
  </si>
  <si>
    <t xml:space="preserve">enfants débutants</t>
  </si>
  <si>
    <r>
      <rPr>
        <b val="true"/>
        <sz val="8"/>
        <color rgb="FF000000"/>
        <rFont val="Calibri"/>
        <family val="2"/>
        <charset val="1"/>
      </rPr>
      <t xml:space="preserve">13</t>
    </r>
    <r>
      <rPr>
        <b val="true"/>
        <vertAlign val="superscript"/>
        <sz val="8"/>
        <color rgb="FF000000"/>
        <rFont val="Calibri"/>
        <family val="2"/>
        <charset val="1"/>
      </rPr>
      <t xml:space="preserve">h</t>
    </r>
    <r>
      <rPr>
        <b val="true"/>
        <sz val="8"/>
        <color rgb="FF000000"/>
        <rFont val="Calibri"/>
        <family val="2"/>
        <charset val="1"/>
      </rPr>
      <t xml:space="preserve">45-14</t>
    </r>
    <r>
      <rPr>
        <b val="true"/>
        <vertAlign val="superscript"/>
        <sz val="8"/>
        <color rgb="FF000000"/>
        <rFont val="Calibri"/>
        <family val="2"/>
        <charset val="1"/>
      </rPr>
      <t xml:space="preserve">h</t>
    </r>
    <r>
      <rPr>
        <b val="true"/>
        <sz val="8"/>
        <color rgb="FF000000"/>
        <rFont val="Calibri"/>
        <family val="2"/>
        <charset val="1"/>
      </rPr>
      <t xml:space="preserve">45</t>
    </r>
  </si>
  <si>
    <t xml:space="preserve">pré-poussins  et poussins</t>
  </si>
  <si>
    <t xml:space="preserve">jeunes ados-adultes</t>
  </si>
  <si>
    <t xml:space="preserve">19h30-20h30</t>
  </si>
  <si>
    <t xml:space="preserve">mardi/vendredi</t>
  </si>
  <si>
    <t xml:space="preserve">Tarif Cotisations  (communauté de commune)</t>
  </si>
  <si>
    <r>
      <rPr>
        <sz val="8"/>
        <color rgb="FF000000"/>
        <rFont val="Calibri"/>
        <family val="2"/>
        <charset val="1"/>
      </rPr>
      <t xml:space="preserve">(Licence + Assurance :</t>
    </r>
    <r>
      <rPr>
        <b val="true"/>
        <sz val="8"/>
        <color rgb="FF000000"/>
        <rFont val="Calibri"/>
        <family val="2"/>
        <charset val="1"/>
      </rPr>
      <t xml:space="preserve"> </t>
    </r>
  </si>
  <si>
    <t xml:space="preserve">incluse dans prix de la cotisation)</t>
  </si>
  <si>
    <t xml:space="preserve">tarif  dégressif</t>
  </si>
  <si>
    <r>
      <rPr>
        <b val="true"/>
        <sz val="8"/>
        <color rgb="FF000000"/>
        <rFont val="Calibri"/>
        <family val="2"/>
        <charset val="1"/>
      </rPr>
      <t xml:space="preserve">1</t>
    </r>
    <r>
      <rPr>
        <b val="true"/>
        <vertAlign val="superscript"/>
        <sz val="8"/>
        <color rgb="FF000000"/>
        <rFont val="Calibri"/>
        <family val="2"/>
        <charset val="1"/>
      </rPr>
      <t xml:space="preserve">er </t>
    </r>
    <r>
      <rPr>
        <b val="true"/>
        <sz val="8"/>
        <color rgb="FF000000"/>
        <rFont val="Calibri"/>
        <family val="2"/>
        <charset val="1"/>
      </rPr>
      <t xml:space="preserve">enfant</t>
    </r>
  </si>
  <si>
    <r>
      <rPr>
        <b val="true"/>
        <sz val="8"/>
        <color rgb="FF000000"/>
        <rFont val="Calibri"/>
        <family val="2"/>
        <charset val="1"/>
      </rPr>
      <t xml:space="preserve">2</t>
    </r>
    <r>
      <rPr>
        <b val="true"/>
        <vertAlign val="superscript"/>
        <sz val="8"/>
        <color rgb="FF000000"/>
        <rFont val="Calibri"/>
        <family val="2"/>
        <charset val="1"/>
      </rPr>
      <t xml:space="preserve">ème</t>
    </r>
    <r>
      <rPr>
        <b val="true"/>
        <sz val="8"/>
        <color rgb="FF000000"/>
        <rFont val="Calibri"/>
        <family val="2"/>
        <charset val="1"/>
      </rPr>
      <t xml:space="preserve"> enfant</t>
    </r>
  </si>
  <si>
    <r>
      <rPr>
        <b val="true"/>
        <sz val="8"/>
        <color rgb="FF000000"/>
        <rFont val="Calibri"/>
        <family val="2"/>
        <charset val="1"/>
      </rPr>
      <t xml:space="preserve">3</t>
    </r>
    <r>
      <rPr>
        <b val="true"/>
        <vertAlign val="superscript"/>
        <sz val="8"/>
        <color rgb="FF000000"/>
        <rFont val="Calibri"/>
        <family val="2"/>
        <charset val="1"/>
      </rPr>
      <t xml:space="preserve">ième</t>
    </r>
    <r>
      <rPr>
        <b val="true"/>
        <sz val="8"/>
        <color rgb="FF000000"/>
        <rFont val="Calibri"/>
        <family val="2"/>
        <charset val="1"/>
      </rPr>
      <t xml:space="preserve"> enfant</t>
    </r>
  </si>
  <si>
    <r>
      <rPr>
        <b val="true"/>
        <sz val="8"/>
        <color rgb="FF000000"/>
        <rFont val="Calibri"/>
        <family val="2"/>
        <charset val="1"/>
      </rPr>
      <t xml:space="preserve">4</t>
    </r>
    <r>
      <rPr>
        <b val="true"/>
        <vertAlign val="superscript"/>
        <sz val="8"/>
        <color rgb="FF000000"/>
        <rFont val="Calibri"/>
        <family val="2"/>
        <charset val="1"/>
      </rPr>
      <t xml:space="preserve">ieme</t>
    </r>
    <r>
      <rPr>
        <b val="true"/>
        <sz val="8"/>
        <color rgb="FF000000"/>
        <rFont val="Calibri"/>
        <family val="2"/>
        <charset val="1"/>
      </rPr>
      <t xml:space="preserve"> enfant</t>
    </r>
  </si>
  <si>
    <t xml:space="preserve">BABY JUDO</t>
  </si>
  <si>
    <t xml:space="preserve">1cours par semaine</t>
  </si>
  <si>
    <t xml:space="preserve">ENFANTS et ADULTES</t>
  </si>
  <si>
    <t xml:space="preserve">1 ou 2 cours par semaine</t>
  </si>
  <si>
    <r>
      <rPr>
        <b val="true"/>
        <sz val="8"/>
        <color rgb="FFFF0000"/>
        <rFont val="Calibri"/>
        <family val="2"/>
        <charset val="1"/>
      </rPr>
      <t xml:space="preserve">hors</t>
    </r>
    <r>
      <rPr>
        <sz val="8"/>
        <color rgb="FF000000"/>
        <rFont val="Calibri"/>
        <family val="2"/>
        <charset val="1"/>
      </rPr>
      <t xml:space="preserve"> communauté de commune cœur cote fleuri un supplément de </t>
    </r>
    <r>
      <rPr>
        <b val="true"/>
        <sz val="8"/>
        <color rgb="FFFF0000"/>
        <rFont val="Calibri"/>
        <family val="2"/>
        <charset val="1"/>
      </rPr>
      <t xml:space="preserve">10€</t>
    </r>
    <r>
      <rPr>
        <sz val="8"/>
        <color rgb="FF000000"/>
        <rFont val="Calibri"/>
        <family val="2"/>
        <charset val="1"/>
      </rPr>
      <t xml:space="preserve"> par adhérent</t>
    </r>
  </si>
  <si>
    <t xml:space="preserve">Libeller votre chèque à l'ordre du ASTD-JUDO</t>
  </si>
  <si>
    <r>
      <rPr>
        <sz val="8"/>
        <color rgb="FFFF0000"/>
        <rFont val="Calibri"/>
        <family val="2"/>
        <charset val="1"/>
      </rPr>
      <t xml:space="preserve">Renseignement </t>
    </r>
    <r>
      <rPr>
        <sz val="8"/>
        <color rgb="FF000000"/>
        <rFont val="Calibri"/>
        <family val="2"/>
        <charset val="1"/>
      </rPr>
      <t xml:space="preserve">: Monsieur PERRIN(responsable du Club):0614162473 de</t>
    </r>
    <r>
      <rPr>
        <b val="true"/>
        <sz val="9"/>
        <color rgb="FFFF0000"/>
        <rFont val="Calibri"/>
        <family val="2"/>
        <charset val="1"/>
      </rPr>
      <t xml:space="preserve"> 14h à 21h merci</t>
    </r>
  </si>
  <si>
    <r>
      <rPr>
        <sz val="9"/>
        <color rgb="FF000000"/>
        <rFont val="Calibri"/>
        <family val="2"/>
        <charset val="1"/>
      </rPr>
      <t xml:space="preserve">Boite mail club: </t>
    </r>
    <r>
      <rPr>
        <b val="true"/>
        <sz val="9"/>
        <color rgb="FF000000"/>
        <rFont val="Calibri"/>
        <family val="2"/>
        <charset val="1"/>
      </rPr>
      <t xml:space="preserve">astdjudo@gmail.com</t>
    </r>
  </si>
  <si>
    <t xml:space="preserve"> facebook.com/ASTrouvilleDeauvilleJudo</t>
  </si>
  <si>
    <r>
      <rPr>
        <sz val="11.5"/>
        <color rgb="FF000000"/>
        <rFont val="Calibri"/>
        <family val="2"/>
        <charset val="1"/>
      </rPr>
      <t xml:space="preserve">site internet</t>
    </r>
    <r>
      <rPr>
        <sz val="9.5"/>
        <color rgb="FF000000"/>
        <rFont val="Calibri"/>
        <family val="2"/>
        <charset val="1"/>
      </rPr>
      <t xml:space="preserve"> :</t>
    </r>
    <r>
      <rPr>
        <b val="true"/>
        <sz val="10.5"/>
        <color rgb="FFFF0000"/>
        <rFont val="Calibri"/>
        <family val="2"/>
        <charset val="1"/>
      </rPr>
      <t xml:space="preserve"> https://astdjudo.wixsite.com/judo-astd</t>
    </r>
  </si>
  <si>
    <t xml:space="preserve">Professeur diplômé d’état : Monsieur Xavier MACHEFER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</si>
</sst>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yyyy"/>
    <numFmt numFmtId="166" formatCode="dd/mm/yyyy"/>
    <numFmt numFmtId="167" formatCode="yy"/>
    <numFmt numFmtId="168" formatCode="0#\ ##\ ##\ ##\ ##"/>
    <numFmt numFmtId="169" formatCode="[$-40C]d\-mmm\-yy;@"/>
    <numFmt numFmtId="170" formatCode="dd/mm/yy;@"/>
    <numFmt numFmtId="171" formatCode="_-* #,##0.00&quot; €&quot;_-;\-* #,##0.00&quot; €&quot;_-;_-* \-??&quot; €&quot;_-;_-@_-"/>
    <numFmt numFmtId="172" formatCode="#,##0&quot; €&quot;;[RED]\-#,##0&quot; €&quot;"/>
  </numFmts>
  <fonts count="5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000000"/>
      <name val="Calibri"/>
      <family val="2"/>
      <charset val="1"/>
    </font>
    <font>
      <b val="true"/>
      <sz val="16"/>
      <color rgb="FF000000"/>
      <name val="Calibri"/>
      <family val="2"/>
      <charset val="1"/>
    </font>
    <font>
      <b val="true"/>
      <sz val="36"/>
      <color rgb="FF000000"/>
      <name val="Calibri"/>
      <family val="2"/>
      <charset val="1"/>
    </font>
    <font>
      <b val="true"/>
      <sz val="14"/>
      <color rgb="FF000000"/>
      <name val="Calibri"/>
      <family val="2"/>
      <charset val="1"/>
    </font>
    <font>
      <b val="true"/>
      <sz val="18"/>
      <color rgb="FF000000"/>
      <name val="Calibri"/>
      <family val="2"/>
      <charset val="1"/>
    </font>
    <font>
      <b val="true"/>
      <sz val="18"/>
      <color rgb="FF558ED5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4"/>
      <name val="Calibri"/>
      <family val="2"/>
      <charset val="1"/>
    </font>
    <font>
      <b val="true"/>
      <sz val="14"/>
      <color rgb="FF558ED5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558ED5"/>
      <name val="Calibri"/>
      <family val="2"/>
      <charset val="1"/>
    </font>
    <font>
      <sz val="14"/>
      <color rgb="FF000000"/>
      <name val="Calibri"/>
      <family val="2"/>
      <charset val="1"/>
    </font>
    <font>
      <b val="true"/>
      <sz val="18"/>
      <color rgb="FFC00000"/>
      <name val="Arial"/>
      <family val="2"/>
      <charset val="1"/>
    </font>
    <font>
      <sz val="9"/>
      <color rgb="FF444444"/>
      <name val="Arial"/>
      <family val="2"/>
      <charset val="1"/>
    </font>
    <font>
      <b val="true"/>
      <sz val="22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 val="true"/>
      <sz val="12"/>
      <color rgb="FF558ED5"/>
      <name val="Calibri"/>
      <family val="2"/>
      <charset val="1"/>
    </font>
    <font>
      <u val="single"/>
      <sz val="11"/>
      <color rgb="FF0000FF"/>
      <name val="Calibri"/>
      <family val="2"/>
      <charset val="1"/>
    </font>
    <font>
      <sz val="11"/>
      <color rgb="FFFF0000"/>
      <name val="Calibri"/>
      <family val="2"/>
      <charset val="1"/>
    </font>
    <font>
      <b val="true"/>
      <u val="single"/>
      <sz val="14"/>
      <color rgb="FFFF0000"/>
      <name val="Calibri"/>
      <family val="2"/>
      <charset val="1"/>
    </font>
    <font>
      <b val="true"/>
      <sz val="9"/>
      <color rgb="FF444444"/>
      <name val="Arial"/>
      <family val="2"/>
      <charset val="1"/>
    </font>
    <font>
      <b val="true"/>
      <sz val="11"/>
      <color rgb="FF444444"/>
      <name val="Arial"/>
      <family val="2"/>
      <charset val="1"/>
    </font>
    <font>
      <b val="true"/>
      <u val="single"/>
      <sz val="11"/>
      <color rgb="FFFF0000"/>
      <name val="Calibri"/>
      <family val="2"/>
      <charset val="1"/>
    </font>
    <font>
      <b val="true"/>
      <sz val="14"/>
      <color rgb="FFFF0000"/>
      <name val="Calibri"/>
      <family val="2"/>
      <charset val="1"/>
    </font>
    <font>
      <sz val="12"/>
      <name val="Times New Roman"/>
      <family val="0"/>
    </font>
    <font>
      <b val="true"/>
      <sz val="18"/>
      <color rgb="FF000000"/>
      <name val="Calibri"/>
      <family val="0"/>
    </font>
    <font>
      <sz val="18"/>
      <name val="Times New Roman"/>
      <family val="0"/>
    </font>
    <font>
      <sz val="8"/>
      <color rgb="FF000000"/>
      <name val="Calibri"/>
      <family val="2"/>
      <charset val="1"/>
    </font>
    <font>
      <sz val="8"/>
      <color rgb="FF444444"/>
      <name val="Arial"/>
      <family val="2"/>
      <charset val="1"/>
    </font>
    <font>
      <b val="true"/>
      <sz val="10"/>
      <color rgb="FF000000"/>
      <name val="Calibri"/>
      <family val="2"/>
      <charset val="1"/>
    </font>
    <font>
      <b val="true"/>
      <sz val="8"/>
      <color rgb="FF000000"/>
      <name val="Calibri"/>
      <family val="2"/>
      <charset val="1"/>
    </font>
    <font>
      <b val="true"/>
      <sz val="9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 val="true"/>
      <u val="single"/>
      <sz val="8"/>
      <color rgb="FFFF0000"/>
      <name val="Calibri"/>
      <family val="2"/>
      <charset val="1"/>
    </font>
    <font>
      <b val="true"/>
      <u val="double"/>
      <sz val="8"/>
      <color rgb="FF000000"/>
      <name val="Calibri"/>
      <family val="2"/>
      <charset val="1"/>
    </font>
    <font>
      <b val="true"/>
      <u val="single"/>
      <sz val="10"/>
      <color rgb="FFFF0000"/>
      <name val="Calibri"/>
      <family val="2"/>
      <charset val="1"/>
    </font>
    <font>
      <b val="true"/>
      <sz val="8"/>
      <color rgb="FF444444"/>
      <name val="Arial"/>
      <family val="2"/>
      <charset val="1"/>
    </font>
    <font>
      <b val="true"/>
      <sz val="10"/>
      <color rgb="FFFF0000"/>
      <name val="Calibri"/>
      <family val="2"/>
      <charset val="1"/>
    </font>
    <font>
      <b val="true"/>
      <sz val="9"/>
      <color rgb="FFFF0000"/>
      <name val="Calibri"/>
      <family val="2"/>
      <charset val="1"/>
    </font>
    <font>
      <b val="true"/>
      <sz val="8"/>
      <color rgb="FFFF0000"/>
      <name val="Calibri"/>
      <family val="2"/>
      <charset val="1"/>
    </font>
    <font>
      <sz val="8"/>
      <color rgb="FFFF0000"/>
      <name val="Calibri"/>
      <family val="2"/>
      <charset val="1"/>
    </font>
    <font>
      <b val="true"/>
      <sz val="12"/>
      <color rgb="FFC9211E"/>
      <name val="Calibri"/>
      <family val="2"/>
      <charset val="1"/>
    </font>
    <font>
      <b val="true"/>
      <vertAlign val="superscript"/>
      <sz val="8"/>
      <color rgb="FF000000"/>
      <name val="Calibri"/>
      <family val="2"/>
      <charset val="1"/>
    </font>
    <font>
      <vertAlign val="superscript"/>
      <sz val="8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u val="single"/>
      <sz val="9"/>
      <color rgb="FF0000FF"/>
      <name val="Calibri"/>
      <family val="2"/>
      <charset val="1"/>
    </font>
    <font>
      <sz val="11.5"/>
      <color rgb="FF000000"/>
      <name val="Calibri"/>
      <family val="2"/>
      <charset val="1"/>
    </font>
    <font>
      <sz val="9.5"/>
      <color rgb="FF000000"/>
      <name val="Calibri"/>
      <family val="2"/>
      <charset val="1"/>
    </font>
    <font>
      <b val="true"/>
      <sz val="10.5"/>
      <color rgb="FFFF0000"/>
      <name val="Calibri"/>
      <family val="2"/>
      <charset val="1"/>
    </font>
    <font>
      <u val="single"/>
      <sz val="8"/>
      <color rgb="FF0000FF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C0C0C0"/>
      </patternFill>
    </fill>
  </fills>
  <borders count="5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 style="medium"/>
      <right style="medium"/>
      <top style="double"/>
      <bottom style="double"/>
      <diagonal/>
    </border>
    <border diagonalUp="false" diagonalDown="false">
      <left style="medium"/>
      <right style="medium"/>
      <top style="medium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 style="medium"/>
      <right style="medium"/>
      <top style="double"/>
      <bottom style="medium"/>
      <diagonal/>
    </border>
    <border diagonalUp="false" diagonalDown="false">
      <left/>
      <right style="medium"/>
      <top style="double"/>
      <bottom/>
      <diagonal/>
    </border>
    <border diagonalUp="false" diagonalDown="false">
      <left style="medium"/>
      <right/>
      <top style="double"/>
      <bottom style="medium"/>
      <diagonal/>
    </border>
    <border diagonalUp="false" diagonalDown="false">
      <left style="medium"/>
      <right style="double"/>
      <top style="double"/>
      <bottom/>
      <diagonal/>
    </border>
    <border diagonalUp="false" diagonalDown="false">
      <left style="double"/>
      <right/>
      <top style="medium"/>
      <bottom/>
      <diagonal/>
    </border>
    <border diagonalUp="false" diagonalDown="false">
      <left style="double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double"/>
      <top style="medium"/>
      <bottom/>
      <diagonal/>
    </border>
    <border diagonalUp="false" diagonalDown="false">
      <left style="double"/>
      <right/>
      <top/>
      <bottom style="medium"/>
      <diagonal/>
    </border>
    <border diagonalUp="false" diagonalDown="false">
      <left style="double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double"/>
      <top/>
      <bottom style="medium"/>
      <diagonal/>
    </border>
    <border diagonalUp="false" diagonalDown="false">
      <left style="double"/>
      <right style="medium"/>
      <top/>
      <bottom/>
      <diagonal/>
    </border>
    <border diagonalUp="false" diagonalDown="false">
      <left style="medium"/>
      <right style="double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double"/>
      <right/>
      <top style="medium"/>
      <bottom style="double"/>
      <diagonal/>
    </border>
    <border diagonalUp="false" diagonalDown="false">
      <left style="double"/>
      <right style="medium"/>
      <top style="medium"/>
      <bottom style="double"/>
      <diagonal/>
    </border>
    <border diagonalUp="false" diagonalDown="false">
      <left style="medium"/>
      <right style="medium"/>
      <top/>
      <bottom style="double"/>
      <diagonal/>
    </border>
    <border diagonalUp="false" diagonalDown="false">
      <left style="medium"/>
      <right/>
      <top style="medium"/>
      <bottom style="double"/>
      <diagonal/>
    </border>
    <border diagonalUp="false" diagonalDown="false">
      <left style="medium"/>
      <right style="double"/>
      <top/>
      <bottom style="double"/>
      <diagonal/>
    </border>
    <border diagonalUp="false" diagonalDown="false">
      <left style="double"/>
      <right style="medium"/>
      <top style="double"/>
      <bottom/>
      <diagonal/>
    </border>
    <border diagonalUp="false" diagonalDown="false">
      <left style="medium"/>
      <right style="double"/>
      <top style="double"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21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4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0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1" xfId="2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4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19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1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3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3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3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3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1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1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3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5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3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5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5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4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3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4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4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4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4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4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4" fillId="0" borderId="2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4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4" fillId="0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4" fillId="0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4" fillId="0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4" fillId="0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4" fillId="0" borderId="3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7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3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4" fillId="0" borderId="3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4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3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4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4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4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3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4" fillId="0" borderId="3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4" fillId="0" borderId="3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34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34" fillId="0" borderId="3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4" fillId="0" borderId="3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4" fillId="0" borderId="4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4" fillId="0" borderId="4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3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4" fillId="0" borderId="4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4" fillId="0" borderId="4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34" fillId="0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34" fillId="0" borderId="3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4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34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34" fillId="0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4" fillId="0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4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4" fillId="0" borderId="4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9" fillId="0" borderId="0" xfId="2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5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3" fillId="0" borderId="0" xfId="2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3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44444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20.png"/><Relationship Id="rId2" Type="http://schemas.openxmlformats.org/officeDocument/2006/relationships/image" Target="../media/image121.jpeg"/><Relationship Id="rId3" Type="http://schemas.openxmlformats.org/officeDocument/2006/relationships/image" Target="../media/image122.png"/><Relationship Id="rId4" Type="http://schemas.openxmlformats.org/officeDocument/2006/relationships/image" Target="../media/image123.png"/><Relationship Id="rId5" Type="http://schemas.openxmlformats.org/officeDocument/2006/relationships/image" Target="../media/image124.jpeg"/><Relationship Id="rId6" Type="http://schemas.openxmlformats.org/officeDocument/2006/relationships/image" Target="../media/image125.jpeg"/><Relationship Id="rId7" Type="http://schemas.openxmlformats.org/officeDocument/2006/relationships/image" Target="../media/image126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27.png"/><Relationship Id="rId2" Type="http://schemas.openxmlformats.org/officeDocument/2006/relationships/image" Target="../media/image128.png"/><Relationship Id="rId3" Type="http://schemas.openxmlformats.org/officeDocument/2006/relationships/image" Target="../media/image129.png"/><Relationship Id="rId4" Type="http://schemas.openxmlformats.org/officeDocument/2006/relationships/image" Target="../media/image130.png"/><Relationship Id="rId5" Type="http://schemas.openxmlformats.org/officeDocument/2006/relationships/image" Target="../media/image131.png"/><Relationship Id="rId6" Type="http://schemas.openxmlformats.org/officeDocument/2006/relationships/image" Target="../media/image132.png"/><Relationship Id="rId7" Type="http://schemas.openxmlformats.org/officeDocument/2006/relationships/image" Target="../media/image133.png"/><Relationship Id="rId8" Type="http://schemas.openxmlformats.org/officeDocument/2006/relationships/image" Target="../media/image134.png"/><Relationship Id="rId9" Type="http://schemas.openxmlformats.org/officeDocument/2006/relationships/image" Target="../media/image135.png"/><Relationship Id="rId10" Type="http://schemas.openxmlformats.org/officeDocument/2006/relationships/image" Target="../media/image136.png"/><Relationship Id="rId11" Type="http://schemas.openxmlformats.org/officeDocument/2006/relationships/image" Target="../media/image137.png"/><Relationship Id="rId12" Type="http://schemas.openxmlformats.org/officeDocument/2006/relationships/image" Target="../media/image138.png"/><Relationship Id="rId13" Type="http://schemas.openxmlformats.org/officeDocument/2006/relationships/image" Target="../media/image139.png"/><Relationship Id="rId14" Type="http://schemas.openxmlformats.org/officeDocument/2006/relationships/image" Target="../media/image140.png"/><Relationship Id="rId15" Type="http://schemas.openxmlformats.org/officeDocument/2006/relationships/image" Target="../media/image141.png"/><Relationship Id="rId16" Type="http://schemas.openxmlformats.org/officeDocument/2006/relationships/image" Target="../media/image142.png"/><Relationship Id="rId17" Type="http://schemas.openxmlformats.org/officeDocument/2006/relationships/image" Target="../media/image143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0</xdr:colOff>
      <xdr:row>1</xdr:row>
      <xdr:rowOff>0</xdr:rowOff>
    </xdr:from>
    <xdr:to>
      <xdr:col>10</xdr:col>
      <xdr:colOff>227520</xdr:colOff>
      <xdr:row>1</xdr:row>
      <xdr:rowOff>360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6868080" y="104760"/>
          <a:ext cx="448920" cy="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323280</xdr:colOff>
      <xdr:row>10</xdr:row>
      <xdr:rowOff>26640</xdr:rowOff>
    </xdr:from>
    <xdr:to>
      <xdr:col>0</xdr:col>
      <xdr:colOff>546480</xdr:colOff>
      <xdr:row>11</xdr:row>
      <xdr:rowOff>7920</xdr:rowOff>
    </xdr:to>
    <xdr:pic>
      <xdr:nvPicPr>
        <xdr:cNvPr id="1" name="Picture 2" descr="Afficher des images similaires"/>
        <xdr:cNvPicPr/>
      </xdr:nvPicPr>
      <xdr:blipFill>
        <a:blip r:embed="rId2"/>
        <a:stretch/>
      </xdr:blipFill>
      <xdr:spPr>
        <a:xfrm>
          <a:off x="323280" y="2993040"/>
          <a:ext cx="223200" cy="2314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10</xdr:col>
      <xdr:colOff>227520</xdr:colOff>
      <xdr:row>1</xdr:row>
      <xdr:rowOff>360</xdr:rowOff>
    </xdr:to>
    <xdr:pic>
      <xdr:nvPicPr>
        <xdr:cNvPr id="2" name="Picture 2" descr=""/>
        <xdr:cNvPicPr/>
      </xdr:nvPicPr>
      <xdr:blipFill>
        <a:blip r:embed="rId3"/>
        <a:stretch/>
      </xdr:blipFill>
      <xdr:spPr>
        <a:xfrm>
          <a:off x="6868080" y="104760"/>
          <a:ext cx="448920" cy="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360</xdr:colOff>
      <xdr:row>21</xdr:row>
      <xdr:rowOff>19440</xdr:rowOff>
    </xdr:from>
    <xdr:to>
      <xdr:col>5</xdr:col>
      <xdr:colOff>347400</xdr:colOff>
      <xdr:row>22</xdr:row>
      <xdr:rowOff>16560</xdr:rowOff>
    </xdr:to>
    <xdr:pic>
      <xdr:nvPicPr>
        <xdr:cNvPr id="3" name="Picture 6" descr=""/>
        <xdr:cNvPicPr/>
      </xdr:nvPicPr>
      <xdr:blipFill>
        <a:blip r:embed="rId4"/>
        <a:stretch/>
      </xdr:blipFill>
      <xdr:spPr>
        <a:xfrm>
          <a:off x="4031640" y="5697360"/>
          <a:ext cx="347040" cy="2545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31680</xdr:colOff>
      <xdr:row>12</xdr:row>
      <xdr:rowOff>36360</xdr:rowOff>
    </xdr:from>
    <xdr:to>
      <xdr:col>7</xdr:col>
      <xdr:colOff>216720</xdr:colOff>
      <xdr:row>13</xdr:row>
      <xdr:rowOff>720</xdr:rowOff>
    </xdr:to>
    <xdr:pic>
      <xdr:nvPicPr>
        <xdr:cNvPr id="4" name="Picture 2" descr="Afficher des images similaires"/>
        <xdr:cNvPicPr/>
      </xdr:nvPicPr>
      <xdr:blipFill>
        <a:blip r:embed="rId5"/>
        <a:stretch/>
      </xdr:blipFill>
      <xdr:spPr>
        <a:xfrm>
          <a:off x="5353560" y="3473280"/>
          <a:ext cx="185040" cy="185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62280</xdr:colOff>
      <xdr:row>1</xdr:row>
      <xdr:rowOff>250920</xdr:rowOff>
    </xdr:from>
    <xdr:to>
      <xdr:col>2</xdr:col>
      <xdr:colOff>25200</xdr:colOff>
      <xdr:row>3</xdr:row>
      <xdr:rowOff>454320</xdr:rowOff>
    </xdr:to>
    <xdr:sp>
      <xdr:nvSpPr>
        <xdr:cNvPr id="5" name="CustomShape 1"/>
        <xdr:cNvSpPr/>
      </xdr:nvSpPr>
      <xdr:spPr>
        <a:xfrm>
          <a:off x="62280" y="355680"/>
          <a:ext cx="1293120" cy="1029240"/>
        </a:xfrm>
        <a:prstGeom prst="roundRect">
          <a:avLst>
            <a:gd name="adj" fmla="val 16667"/>
          </a:avLst>
        </a:prstGeom>
        <a:blipFill rotWithShape="0">
          <a:blip r:embed="rId6"/>
          <a:stretch>
            <a:fillRect/>
          </a:stretch>
        </a:blipFill>
        <a:ln>
          <a:noFill/>
        </a:ln>
        <a:effectLst>
          <a:outerShdw algn="tl" blurRad="152400" dir="788041" dist="11090" kx="110000" ky="200000" rotWithShape="0" sy="98000">
            <a:srgbClr val="000000">
              <a:alpha val="30000"/>
            </a:srgbClr>
          </a:outerShdw>
        </a:effectLst>
        <a:scene3d>
          <a:camera prst="perspectiveRelaxed">
            <a:rot lat="19800000" lon="1200000" rev="20820000"/>
          </a:camera>
          <a:lightRig dir="t" rig="threePt"/>
        </a:scene3d>
        <a:sp3d contourW="6350" prstMaterial="matte">
          <a:bevelT w="101600" h="101600"/>
          <a:contourClr>
            <a:srgbClr val="969696"/>
          </a:contourClr>
        </a:sp3d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2</xdr:col>
      <xdr:colOff>195840</xdr:colOff>
      <xdr:row>1</xdr:row>
      <xdr:rowOff>129240</xdr:rowOff>
    </xdr:from>
    <xdr:to>
      <xdr:col>6</xdr:col>
      <xdr:colOff>227880</xdr:colOff>
      <xdr:row>2</xdr:row>
      <xdr:rowOff>460440</xdr:rowOff>
    </xdr:to>
    <xdr:sp>
      <xdr:nvSpPr>
        <xdr:cNvPr id="6" name="CustomShape 1"/>
        <xdr:cNvSpPr/>
      </xdr:nvSpPr>
      <xdr:spPr>
        <a:xfrm>
          <a:off x="1526040" y="234000"/>
          <a:ext cx="3368160" cy="607320"/>
        </a:xfrm>
        <a:prstGeom prst="flowChartProcess">
          <a:avLst/>
        </a:prstGeom>
        <a:gradFill rotWithShape="0">
          <a:gsLst>
            <a:gs pos="0">
              <a:srgbClr val="ffff00"/>
            </a:gs>
            <a:gs pos="100000">
              <a:srgbClr val="999900"/>
            </a:gs>
          </a:gsLst>
          <a:lin ang="2700000"/>
        </a:gradFill>
        <a:ln w="144000">
          <a:noFill/>
        </a:ln>
        <a:scene3d>
          <a:camera prst="legacyObliqueTopRight"/>
          <a:lightRig dir="r" rig="legacyFlat3"/>
        </a:scene3d>
        <a:sp3d extrusionH="430200" prstMaterial="legacyMatte">
          <a:bevelT prst="angle" w="13500" h="13500"/>
          <a:bevelB prst="angle" w="13500" h="13500"/>
          <a:extrusionClr>
            <a:srgbClr val="ffc000"/>
          </a:extrusionClr>
        </a:sp3d>
      </xdr:spPr>
      <xdr:style>
        <a:lnRef idx="0"/>
        <a:fillRef idx="0"/>
        <a:effectRef idx="0"/>
        <a:fontRef idx="minor"/>
      </xdr:style>
      <xdr:txBody>
        <a:bodyPr lIns="90000" rIns="90000" tIns="45000" bIns="45000" anchor="ctr">
          <a:noAutofit/>
        </a:bodyPr>
        <a:p>
          <a:pPr algn="ctr">
            <a:lnSpc>
              <a:spcPct val="100000"/>
            </a:lnSpc>
          </a:pPr>
          <a:endParaRPr b="0" lang="fr-FR" sz="1200" spc="-1" strike="noStrike">
            <a:latin typeface="Times New Roman"/>
          </a:endParaRPr>
        </a:p>
        <a:p>
          <a:pPr algn="ctr">
            <a:lnSpc>
              <a:spcPct val="100000"/>
            </a:lnSpc>
          </a:pPr>
          <a:r>
            <a:rPr b="1" lang="fr-FR" sz="1800" spc="-1" strike="noStrike">
              <a:solidFill>
                <a:srgbClr val="000000"/>
              </a:solidFill>
              <a:latin typeface="Calibri"/>
            </a:rPr>
            <a:t>BULLETIN D'INSCRIPTION</a:t>
          </a:r>
          <a:endParaRPr b="0" lang="fr-FR" sz="18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fr-FR" sz="1800" spc="-1" strike="noStrike">
            <a:latin typeface="Times New Roman"/>
          </a:endParaRPr>
        </a:p>
      </xdr:txBody>
    </xdr:sp>
    <xdr:clientData/>
  </xdr:twoCellAnchor>
  <xdr:twoCellAnchor editAs="twoCell">
    <xdr:from>
      <xdr:col>0</xdr:col>
      <xdr:colOff>296280</xdr:colOff>
      <xdr:row>23</xdr:row>
      <xdr:rowOff>63720</xdr:rowOff>
    </xdr:from>
    <xdr:to>
      <xdr:col>0</xdr:col>
      <xdr:colOff>534240</xdr:colOff>
      <xdr:row>23</xdr:row>
      <xdr:rowOff>273240</xdr:rowOff>
    </xdr:to>
    <xdr:sp>
      <xdr:nvSpPr>
        <xdr:cNvPr id="7" name="CustomShape 1"/>
        <xdr:cNvSpPr/>
      </xdr:nvSpPr>
      <xdr:spPr>
        <a:xfrm>
          <a:off x="296280" y="6278760"/>
          <a:ext cx="237960" cy="209520"/>
        </a:xfrm>
        <a:prstGeom prst="bevel">
          <a:avLst>
            <a:gd name="adj" fmla="val 12500"/>
          </a:avLst>
        </a:prstGeom>
        <a:solidFill>
          <a:srgbClr val="ffff00"/>
        </a:solidFill>
        <a:ln w="12600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/>
      </xdr:style>
    </xdr:sp>
    <xdr:clientData/>
  </xdr:twoCellAnchor>
  <xdr:twoCellAnchor editAs="oneCell">
    <xdr:from>
      <xdr:col>7</xdr:col>
      <xdr:colOff>63360</xdr:colOff>
      <xdr:row>13</xdr:row>
      <xdr:rowOff>42480</xdr:rowOff>
    </xdr:from>
    <xdr:to>
      <xdr:col>7</xdr:col>
      <xdr:colOff>253080</xdr:colOff>
      <xdr:row>14</xdr:row>
      <xdr:rowOff>5760</xdr:rowOff>
    </xdr:to>
    <xdr:pic>
      <xdr:nvPicPr>
        <xdr:cNvPr id="8" name="Image 2" descr=""/>
        <xdr:cNvPicPr/>
      </xdr:nvPicPr>
      <xdr:blipFill>
        <a:blip r:embed="rId7"/>
        <a:stretch/>
      </xdr:blipFill>
      <xdr:spPr>
        <a:xfrm>
          <a:off x="5385240" y="3700080"/>
          <a:ext cx="189720" cy="183600"/>
        </a:xfrm>
        <a:prstGeom prst="rect">
          <a:avLst/>
        </a:prstGeom>
        <a:ln w="36000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0</xdr:colOff>
      <xdr:row>15</xdr:row>
      <xdr:rowOff>720</xdr:rowOff>
    </xdr:from>
    <xdr:to>
      <xdr:col>3</xdr:col>
      <xdr:colOff>621720</xdr:colOff>
      <xdr:row>15</xdr:row>
      <xdr:rowOff>1080</xdr:rowOff>
    </xdr:to>
    <xdr:pic>
      <xdr:nvPicPr>
        <xdr:cNvPr id="9" name="Picture 2" descr=""/>
        <xdr:cNvPicPr/>
      </xdr:nvPicPr>
      <xdr:blipFill>
        <a:blip r:embed="rId1"/>
        <a:stretch/>
      </xdr:blipFill>
      <xdr:spPr>
        <a:xfrm>
          <a:off x="3740040" y="3785760"/>
          <a:ext cx="621720" cy="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0</xdr:colOff>
      <xdr:row>15</xdr:row>
      <xdr:rowOff>720</xdr:rowOff>
    </xdr:from>
    <xdr:to>
      <xdr:col>3</xdr:col>
      <xdr:colOff>621720</xdr:colOff>
      <xdr:row>15</xdr:row>
      <xdr:rowOff>1080</xdr:rowOff>
    </xdr:to>
    <xdr:pic>
      <xdr:nvPicPr>
        <xdr:cNvPr id="10" name="Picture 2" descr=""/>
        <xdr:cNvPicPr/>
      </xdr:nvPicPr>
      <xdr:blipFill>
        <a:blip r:embed="rId2"/>
        <a:stretch/>
      </xdr:blipFill>
      <xdr:spPr>
        <a:xfrm>
          <a:off x="3740040" y="3785760"/>
          <a:ext cx="621720" cy="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20520</xdr:colOff>
      <xdr:row>3</xdr:row>
      <xdr:rowOff>38880</xdr:rowOff>
    </xdr:from>
    <xdr:to>
      <xdr:col>2</xdr:col>
      <xdr:colOff>101520</xdr:colOff>
      <xdr:row>3</xdr:row>
      <xdr:rowOff>39240</xdr:rowOff>
    </xdr:to>
    <xdr:pic>
      <xdr:nvPicPr>
        <xdr:cNvPr id="11" name="Picture 1" descr=""/>
        <xdr:cNvPicPr/>
      </xdr:nvPicPr>
      <xdr:blipFill>
        <a:blip r:embed="rId3"/>
        <a:stretch/>
      </xdr:blipFill>
      <xdr:spPr>
        <a:xfrm>
          <a:off x="843840" y="393120"/>
          <a:ext cx="2054160" cy="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1440</xdr:colOff>
      <xdr:row>20</xdr:row>
      <xdr:rowOff>1080</xdr:rowOff>
    </xdr:from>
    <xdr:to>
      <xdr:col>1</xdr:col>
      <xdr:colOff>625680</xdr:colOff>
      <xdr:row>20</xdr:row>
      <xdr:rowOff>1440</xdr:rowOff>
    </xdr:to>
    <xdr:pic>
      <xdr:nvPicPr>
        <xdr:cNvPr id="12" name="Picture 2" descr=""/>
        <xdr:cNvPicPr/>
      </xdr:nvPicPr>
      <xdr:blipFill>
        <a:blip r:embed="rId4"/>
        <a:stretch/>
      </xdr:blipFill>
      <xdr:spPr>
        <a:xfrm>
          <a:off x="824760" y="5384520"/>
          <a:ext cx="624240" cy="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353160</xdr:colOff>
      <xdr:row>15</xdr:row>
      <xdr:rowOff>77040</xdr:rowOff>
    </xdr:from>
    <xdr:to>
      <xdr:col>7</xdr:col>
      <xdr:colOff>733320</xdr:colOff>
      <xdr:row>15</xdr:row>
      <xdr:rowOff>77400</xdr:rowOff>
    </xdr:to>
    <xdr:pic>
      <xdr:nvPicPr>
        <xdr:cNvPr id="13" name="Picture 3" descr=""/>
        <xdr:cNvPicPr/>
      </xdr:nvPicPr>
      <xdr:blipFill>
        <a:blip r:embed="rId5"/>
        <a:stretch/>
      </xdr:blipFill>
      <xdr:spPr>
        <a:xfrm>
          <a:off x="7702560" y="3862080"/>
          <a:ext cx="380160" cy="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20520</xdr:colOff>
      <xdr:row>3</xdr:row>
      <xdr:rowOff>38880</xdr:rowOff>
    </xdr:from>
    <xdr:to>
      <xdr:col>2</xdr:col>
      <xdr:colOff>101520</xdr:colOff>
      <xdr:row>3</xdr:row>
      <xdr:rowOff>39240</xdr:rowOff>
    </xdr:to>
    <xdr:pic>
      <xdr:nvPicPr>
        <xdr:cNvPr id="14" name="Picture 1" descr=""/>
        <xdr:cNvPicPr/>
      </xdr:nvPicPr>
      <xdr:blipFill>
        <a:blip r:embed="rId6"/>
        <a:stretch/>
      </xdr:blipFill>
      <xdr:spPr>
        <a:xfrm>
          <a:off x="843840" y="393120"/>
          <a:ext cx="2054160" cy="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1440</xdr:colOff>
      <xdr:row>20</xdr:row>
      <xdr:rowOff>1080</xdr:rowOff>
    </xdr:from>
    <xdr:to>
      <xdr:col>1</xdr:col>
      <xdr:colOff>625680</xdr:colOff>
      <xdr:row>20</xdr:row>
      <xdr:rowOff>1440</xdr:rowOff>
    </xdr:to>
    <xdr:pic>
      <xdr:nvPicPr>
        <xdr:cNvPr id="15" name="Picture 2" descr=""/>
        <xdr:cNvPicPr/>
      </xdr:nvPicPr>
      <xdr:blipFill>
        <a:blip r:embed="rId7"/>
        <a:stretch/>
      </xdr:blipFill>
      <xdr:spPr>
        <a:xfrm>
          <a:off x="824760" y="5384520"/>
          <a:ext cx="624240" cy="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353160</xdr:colOff>
      <xdr:row>15</xdr:row>
      <xdr:rowOff>77040</xdr:rowOff>
    </xdr:from>
    <xdr:to>
      <xdr:col>7</xdr:col>
      <xdr:colOff>733320</xdr:colOff>
      <xdr:row>15</xdr:row>
      <xdr:rowOff>77400</xdr:rowOff>
    </xdr:to>
    <xdr:pic>
      <xdr:nvPicPr>
        <xdr:cNvPr id="16" name="Picture 3" descr=""/>
        <xdr:cNvPicPr/>
      </xdr:nvPicPr>
      <xdr:blipFill>
        <a:blip r:embed="rId8"/>
        <a:stretch/>
      </xdr:blipFill>
      <xdr:spPr>
        <a:xfrm>
          <a:off x="7702560" y="3862080"/>
          <a:ext cx="380160" cy="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0</xdr:colOff>
      <xdr:row>15</xdr:row>
      <xdr:rowOff>1080</xdr:rowOff>
    </xdr:from>
    <xdr:to>
      <xdr:col>3</xdr:col>
      <xdr:colOff>810360</xdr:colOff>
      <xdr:row>15</xdr:row>
      <xdr:rowOff>1440</xdr:rowOff>
    </xdr:to>
    <xdr:pic>
      <xdr:nvPicPr>
        <xdr:cNvPr id="17" name="Picture 2" descr=""/>
        <xdr:cNvPicPr/>
      </xdr:nvPicPr>
      <xdr:blipFill>
        <a:blip r:embed="rId9"/>
        <a:stretch/>
      </xdr:blipFill>
      <xdr:spPr>
        <a:xfrm>
          <a:off x="3740040" y="3786120"/>
          <a:ext cx="810360" cy="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0</xdr:colOff>
      <xdr:row>15</xdr:row>
      <xdr:rowOff>1080</xdr:rowOff>
    </xdr:from>
    <xdr:to>
      <xdr:col>3</xdr:col>
      <xdr:colOff>810360</xdr:colOff>
      <xdr:row>15</xdr:row>
      <xdr:rowOff>1440</xdr:rowOff>
    </xdr:to>
    <xdr:pic>
      <xdr:nvPicPr>
        <xdr:cNvPr id="18" name="Picture 2" descr=""/>
        <xdr:cNvPicPr/>
      </xdr:nvPicPr>
      <xdr:blipFill>
        <a:blip r:embed="rId10"/>
        <a:stretch/>
      </xdr:blipFill>
      <xdr:spPr>
        <a:xfrm>
          <a:off x="3740040" y="3786120"/>
          <a:ext cx="810360" cy="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20520</xdr:colOff>
      <xdr:row>3</xdr:row>
      <xdr:rowOff>39240</xdr:rowOff>
    </xdr:from>
    <xdr:to>
      <xdr:col>2</xdr:col>
      <xdr:colOff>722160</xdr:colOff>
      <xdr:row>3</xdr:row>
      <xdr:rowOff>39600</xdr:rowOff>
    </xdr:to>
    <xdr:pic>
      <xdr:nvPicPr>
        <xdr:cNvPr id="19" name="Picture 1" descr=""/>
        <xdr:cNvPicPr/>
      </xdr:nvPicPr>
      <xdr:blipFill>
        <a:blip r:embed="rId11"/>
        <a:stretch/>
      </xdr:blipFill>
      <xdr:spPr>
        <a:xfrm>
          <a:off x="843840" y="393480"/>
          <a:ext cx="2674800" cy="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1440</xdr:colOff>
      <xdr:row>20</xdr:row>
      <xdr:rowOff>1080</xdr:rowOff>
    </xdr:from>
    <xdr:to>
      <xdr:col>1</xdr:col>
      <xdr:colOff>815040</xdr:colOff>
      <xdr:row>20</xdr:row>
      <xdr:rowOff>1440</xdr:rowOff>
    </xdr:to>
    <xdr:pic>
      <xdr:nvPicPr>
        <xdr:cNvPr id="20" name="Picture 2" descr=""/>
        <xdr:cNvPicPr/>
      </xdr:nvPicPr>
      <xdr:blipFill>
        <a:blip r:embed="rId12"/>
        <a:stretch/>
      </xdr:blipFill>
      <xdr:spPr>
        <a:xfrm>
          <a:off x="824760" y="5384520"/>
          <a:ext cx="813600" cy="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353160</xdr:colOff>
      <xdr:row>15</xdr:row>
      <xdr:rowOff>77400</xdr:rowOff>
    </xdr:from>
    <xdr:to>
      <xdr:col>7</xdr:col>
      <xdr:colOff>848880</xdr:colOff>
      <xdr:row>15</xdr:row>
      <xdr:rowOff>77760</xdr:rowOff>
    </xdr:to>
    <xdr:pic>
      <xdr:nvPicPr>
        <xdr:cNvPr id="21" name="Picture 3" descr=""/>
        <xdr:cNvPicPr/>
      </xdr:nvPicPr>
      <xdr:blipFill>
        <a:blip r:embed="rId13"/>
        <a:stretch/>
      </xdr:blipFill>
      <xdr:spPr>
        <a:xfrm>
          <a:off x="7702560" y="3862440"/>
          <a:ext cx="495720" cy="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20520</xdr:colOff>
      <xdr:row>3</xdr:row>
      <xdr:rowOff>39240</xdr:rowOff>
    </xdr:from>
    <xdr:to>
      <xdr:col>2</xdr:col>
      <xdr:colOff>722160</xdr:colOff>
      <xdr:row>3</xdr:row>
      <xdr:rowOff>39600</xdr:rowOff>
    </xdr:to>
    <xdr:pic>
      <xdr:nvPicPr>
        <xdr:cNvPr id="22" name="Picture 1" descr=""/>
        <xdr:cNvPicPr/>
      </xdr:nvPicPr>
      <xdr:blipFill>
        <a:blip r:embed="rId14"/>
        <a:stretch/>
      </xdr:blipFill>
      <xdr:spPr>
        <a:xfrm>
          <a:off x="843840" y="393480"/>
          <a:ext cx="2674800" cy="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1440</xdr:colOff>
      <xdr:row>20</xdr:row>
      <xdr:rowOff>1080</xdr:rowOff>
    </xdr:from>
    <xdr:to>
      <xdr:col>1</xdr:col>
      <xdr:colOff>815040</xdr:colOff>
      <xdr:row>20</xdr:row>
      <xdr:rowOff>1440</xdr:rowOff>
    </xdr:to>
    <xdr:pic>
      <xdr:nvPicPr>
        <xdr:cNvPr id="23" name="Picture 2" descr=""/>
        <xdr:cNvPicPr/>
      </xdr:nvPicPr>
      <xdr:blipFill>
        <a:blip r:embed="rId15"/>
        <a:stretch/>
      </xdr:blipFill>
      <xdr:spPr>
        <a:xfrm>
          <a:off x="824760" y="5384520"/>
          <a:ext cx="813600" cy="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353160</xdr:colOff>
      <xdr:row>15</xdr:row>
      <xdr:rowOff>77400</xdr:rowOff>
    </xdr:from>
    <xdr:to>
      <xdr:col>7</xdr:col>
      <xdr:colOff>848880</xdr:colOff>
      <xdr:row>15</xdr:row>
      <xdr:rowOff>77760</xdr:rowOff>
    </xdr:to>
    <xdr:pic>
      <xdr:nvPicPr>
        <xdr:cNvPr id="24" name="Picture 3" descr=""/>
        <xdr:cNvPicPr/>
      </xdr:nvPicPr>
      <xdr:blipFill>
        <a:blip r:embed="rId16"/>
        <a:stretch/>
      </xdr:blipFill>
      <xdr:spPr>
        <a:xfrm>
          <a:off x="7702560" y="3862440"/>
          <a:ext cx="495720" cy="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811800</xdr:colOff>
      <xdr:row>5</xdr:row>
      <xdr:rowOff>125640</xdr:rowOff>
    </xdr:from>
    <xdr:to>
      <xdr:col>1</xdr:col>
      <xdr:colOff>1191240</xdr:colOff>
      <xdr:row>7</xdr:row>
      <xdr:rowOff>83880</xdr:rowOff>
    </xdr:to>
    <xdr:sp>
      <xdr:nvSpPr>
        <xdr:cNvPr id="25" name="CustomShape 1"/>
        <xdr:cNvSpPr/>
      </xdr:nvSpPr>
      <xdr:spPr>
        <a:xfrm>
          <a:off x="811800" y="1104480"/>
          <a:ext cx="1202760" cy="869760"/>
        </a:xfrm>
        <a:prstGeom prst="ellipse">
          <a:avLst/>
        </a:prstGeom>
        <a:blipFill rotWithShape="0">
          <a:blip r:embed="rId17"/>
          <a:stretch>
            <a:fillRect/>
          </a:stretch>
        </a:blipFill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mailto:astdjudo@gmail.com" TargetMode="External"/><Relationship Id="rId2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U1048576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M11" activeCellId="0" sqref="M11"/>
    </sheetView>
  </sheetViews>
  <sheetFormatPr defaultColWidth="10.90234375" defaultRowHeight="15" zeroHeight="false" outlineLevelRow="0" outlineLevelCol="0"/>
  <cols>
    <col collapsed="false" customWidth="true" hidden="false" outlineLevel="0" max="1" min="1" style="0" width="9.85"/>
    <col collapsed="false" customWidth="true" hidden="false" outlineLevel="0" max="2" min="2" style="0" width="9"/>
    <col collapsed="false" customWidth="true" hidden="false" outlineLevel="0" max="3" min="3" style="0" width="22.57"/>
    <col collapsed="false" customWidth="true" hidden="false" outlineLevel="0" max="4" min="4" style="0" width="6.71"/>
    <col collapsed="false" customWidth="true" hidden="false" outlineLevel="0" max="6" min="5" style="0" width="9"/>
    <col collapsed="false" customWidth="true" hidden="false" outlineLevel="0" max="7" min="7" style="0" width="9.29"/>
    <col collapsed="false" customWidth="true" hidden="false" outlineLevel="0" max="8" min="8" style="0" width="10.34"/>
    <col collapsed="false" customWidth="true" hidden="false" outlineLevel="0" max="9" min="9" style="0" width="11.57"/>
    <col collapsed="false" customWidth="true" hidden="false" outlineLevel="0" max="10" min="10" style="0" width="3.14"/>
    <col collapsed="false" customWidth="true" hidden="false" outlineLevel="0" max="11" min="11" style="0" width="21.43"/>
    <col collapsed="false" customWidth="true" hidden="false" outlineLevel="0" max="12" min="12" style="0" width="5.43"/>
    <col collapsed="false" customWidth="true" hidden="false" outlineLevel="0" max="13" min="13" style="0" width="16.71"/>
    <col collapsed="false" customWidth="true" hidden="false" outlineLevel="0" max="14" min="14" style="0" width="18.71"/>
    <col collapsed="false" customWidth="true" hidden="false" outlineLevel="0" max="15" min="15" style="0" width="15"/>
    <col collapsed="false" customWidth="true" hidden="false" outlineLevel="0" max="16" min="16" style="0" width="9"/>
  </cols>
  <sheetData>
    <row r="1" customFormat="false" ht="8.25" hidden="false" customHeight="true" outlineLevel="0" collapsed="false"/>
    <row r="2" customFormat="false" ht="21.75" hidden="false" customHeight="true" outlineLevel="0" collapsed="false">
      <c r="A2" s="1"/>
      <c r="B2" s="2"/>
      <c r="C2" s="2"/>
      <c r="D2" s="2"/>
      <c r="E2" s="2"/>
      <c r="F2" s="2"/>
      <c r="G2" s="2"/>
      <c r="H2" s="3" t="s">
        <v>0</v>
      </c>
      <c r="I2" s="3"/>
    </row>
    <row r="3" customFormat="false" ht="43.3" hidden="false" customHeight="false" outlineLevel="0" collapsed="false">
      <c r="A3" s="4"/>
      <c r="H3" s="3"/>
      <c r="I3" s="3"/>
      <c r="J3" s="5"/>
      <c r="Q3" s="6"/>
      <c r="R3" s="6"/>
      <c r="S3" s="6"/>
      <c r="T3" s="6"/>
      <c r="U3" s="6"/>
    </row>
    <row r="4" customFormat="false" ht="36" hidden="false" customHeight="true" outlineLevel="0" collapsed="false">
      <c r="A4" s="4"/>
      <c r="B4" s="5"/>
      <c r="C4" s="5"/>
      <c r="D4" s="5"/>
      <c r="E4" s="5"/>
      <c r="H4" s="7" t="s">
        <v>1</v>
      </c>
      <c r="I4" s="7"/>
      <c r="J4" s="5"/>
    </row>
    <row r="5" customFormat="false" ht="22.05" hidden="false" customHeight="false" outlineLevel="0" collapsed="false">
      <c r="A5" s="8" t="s">
        <v>2</v>
      </c>
      <c r="B5" s="8"/>
      <c r="C5" s="8"/>
      <c r="D5" s="5"/>
      <c r="E5" s="9" t="n">
        <f aca="false">SUM(Feuil1!A1)</f>
        <v>45880</v>
      </c>
      <c r="F5" s="9" t="n">
        <f aca="false">SUM(Feuil1!A1+365)</f>
        <v>46245</v>
      </c>
      <c r="G5" s="5"/>
      <c r="H5" s="7"/>
      <c r="I5" s="7"/>
      <c r="J5" s="5"/>
    </row>
    <row r="6" customFormat="false" ht="13.8" hidden="false" customHeight="false" outlineLevel="0" collapsed="false">
      <c r="A6" s="4"/>
      <c r="C6" s="10"/>
      <c r="F6" s="10"/>
      <c r="H6" s="11"/>
      <c r="I6" s="12"/>
      <c r="J6" s="13"/>
    </row>
    <row r="7" s="13" customFormat="true" ht="22.05" hidden="false" customHeight="false" outlineLevel="0" collapsed="false">
      <c r="A7" s="14" t="s">
        <v>3</v>
      </c>
      <c r="B7" s="15"/>
      <c r="C7" s="16"/>
      <c r="D7" s="17" t="s">
        <v>4</v>
      </c>
      <c r="E7" s="17"/>
      <c r="F7" s="18"/>
      <c r="G7" s="18"/>
      <c r="H7" s="19" t="s">
        <v>5</v>
      </c>
      <c r="I7" s="20"/>
    </row>
    <row r="8" s="13" customFormat="true" ht="26.8" hidden="false" customHeight="false" outlineLevel="0" collapsed="false">
      <c r="A8" s="21" t="s">
        <v>6</v>
      </c>
      <c r="B8" s="21"/>
      <c r="C8" s="22"/>
      <c r="D8" s="23"/>
      <c r="E8" s="23"/>
      <c r="F8" s="24" t="s">
        <v>7</v>
      </c>
      <c r="G8" s="25"/>
      <c r="H8" s="26"/>
      <c r="I8" s="27"/>
      <c r="J8" s="28"/>
    </row>
    <row r="9" s="13" customFormat="true" ht="19.9" hidden="false" customHeight="true" outlineLevel="0" collapsed="false">
      <c r="A9" s="29" t="s">
        <v>8</v>
      </c>
      <c r="B9" s="30"/>
      <c r="C9" s="31"/>
      <c r="D9" s="31"/>
      <c r="E9" s="31"/>
      <c r="F9" s="31"/>
      <c r="G9" s="31"/>
      <c r="H9" s="31"/>
      <c r="I9" s="31"/>
    </row>
    <row r="10" s="13" customFormat="true" ht="19.7" hidden="false" customHeight="false" outlineLevel="0" collapsed="false">
      <c r="A10" s="32" t="s">
        <v>9</v>
      </c>
      <c r="B10" s="33"/>
      <c r="C10" s="34"/>
      <c r="D10" s="35"/>
      <c r="E10" s="36"/>
      <c r="F10" s="24" t="s">
        <v>10</v>
      </c>
      <c r="G10" s="37"/>
      <c r="H10" s="37"/>
      <c r="I10" s="37"/>
      <c r="J10" s="38"/>
    </row>
    <row r="11" s="13" customFormat="true" ht="19.7" hidden="false" customHeight="false" outlineLevel="0" collapsed="false">
      <c r="A11" s="39" t="s">
        <v>11</v>
      </c>
      <c r="B11" s="40"/>
      <c r="C11" s="41"/>
      <c r="D11" s="42"/>
      <c r="E11" s="11"/>
      <c r="F11" s="11"/>
      <c r="G11" s="11"/>
      <c r="H11" s="11"/>
      <c r="I11" s="36"/>
    </row>
    <row r="12" s="13" customFormat="true" ht="17.35" hidden="false" customHeight="false" outlineLevel="0" collapsed="false">
      <c r="A12" s="43" t="s">
        <v>12</v>
      </c>
      <c r="B12" s="44"/>
      <c r="C12" s="45"/>
      <c r="D12" s="46"/>
      <c r="E12" s="46"/>
      <c r="F12" s="46"/>
      <c r="G12" s="46"/>
      <c r="H12" s="46"/>
      <c r="I12" s="46"/>
      <c r="J12" s="47"/>
    </row>
    <row r="13" customFormat="false" ht="17.35" hidden="false" customHeight="false" outlineLevel="0" collapsed="false">
      <c r="A13" s="32" t="s">
        <v>13</v>
      </c>
      <c r="B13" s="48"/>
      <c r="C13" s="49"/>
      <c r="D13" s="50" t="s">
        <v>14</v>
      </c>
      <c r="E13" s="32"/>
      <c r="F13" s="51"/>
      <c r="G13" s="51"/>
      <c r="H13" s="24"/>
      <c r="I13" s="24"/>
      <c r="J13" s="52"/>
    </row>
    <row r="14" customFormat="false" ht="17.35" hidden="false" customHeight="false" outlineLevel="0" collapsed="false">
      <c r="A14" s="53" t="s">
        <v>15</v>
      </c>
      <c r="B14" s="54"/>
      <c r="C14" s="54"/>
      <c r="D14" s="50" t="s">
        <v>14</v>
      </c>
      <c r="E14" s="55"/>
      <c r="F14" s="11"/>
      <c r="G14" s="36"/>
      <c r="H14" s="56"/>
      <c r="I14" s="56"/>
    </row>
    <row r="15" customFormat="false" ht="20.25" hidden="false" customHeight="true" outlineLevel="0" collapsed="false">
      <c r="A15" s="4" t="s">
        <v>16</v>
      </c>
      <c r="I15" s="12"/>
    </row>
    <row r="16" customFormat="false" ht="20.25" hidden="false" customHeight="true" outlineLevel="0" collapsed="false">
      <c r="A16" s="4" t="s">
        <v>17</v>
      </c>
      <c r="F16" s="57" t="n">
        <f aca="false">SUM(Feuil1!A1)</f>
        <v>45880</v>
      </c>
      <c r="G16" s="57" t="n">
        <f aca="false">SUM(F16+365)</f>
        <v>46245</v>
      </c>
      <c r="I16" s="12"/>
    </row>
    <row r="17" customFormat="false" ht="20.25" hidden="false" customHeight="true" outlineLevel="0" collapsed="false">
      <c r="A17" s="4" t="s">
        <v>18</v>
      </c>
      <c r="H17" s="13"/>
      <c r="I17" s="12"/>
    </row>
    <row r="18" customFormat="false" ht="20.25" hidden="false" customHeight="true" outlineLevel="0" collapsed="false">
      <c r="A18" s="4" t="s">
        <v>19</v>
      </c>
      <c r="C18" s="58"/>
      <c r="D18" s="58"/>
      <c r="E18" s="58"/>
      <c r="F18" s="58"/>
      <c r="G18" s="58"/>
      <c r="H18" s="58"/>
      <c r="I18" s="12"/>
    </row>
    <row r="19" customFormat="false" ht="20.25" hidden="false" customHeight="true" outlineLevel="0" collapsed="false">
      <c r="A19" s="59" t="s">
        <v>20</v>
      </c>
      <c r="B19" s="60"/>
      <c r="C19" s="58"/>
      <c r="D19" s="58"/>
      <c r="E19" s="58"/>
      <c r="F19" s="58"/>
      <c r="G19" s="58"/>
      <c r="H19" s="58"/>
      <c r="I19" s="12"/>
    </row>
    <row r="20" customFormat="false" ht="20.25" hidden="false" customHeight="true" outlineLevel="0" collapsed="false">
      <c r="A20" s="59" t="s">
        <v>21</v>
      </c>
      <c r="B20" s="60"/>
      <c r="C20" s="58"/>
      <c r="D20" s="58"/>
      <c r="E20" s="58"/>
      <c r="F20" s="58"/>
      <c r="G20" s="58"/>
      <c r="H20" s="58"/>
      <c r="I20" s="12"/>
    </row>
    <row r="21" customFormat="false" ht="20.25" hidden="false" customHeight="true" outlineLevel="0" collapsed="false">
      <c r="A21" s="59" t="s">
        <v>22</v>
      </c>
      <c r="B21" s="60"/>
      <c r="C21" s="58"/>
      <c r="D21" s="58"/>
      <c r="E21" s="58"/>
      <c r="F21" s="58"/>
      <c r="G21" s="58"/>
      <c r="H21" s="58"/>
      <c r="I21" s="61"/>
    </row>
    <row r="22" customFormat="false" ht="20.25" hidden="false" customHeight="true" outlineLevel="0" collapsed="false">
      <c r="A22" s="4" t="s">
        <v>23</v>
      </c>
      <c r="E22" s="62" t="s">
        <v>24</v>
      </c>
      <c r="I22" s="12"/>
    </row>
    <row r="23" s="64" customFormat="true" ht="22.05" hidden="false" customHeight="false" outlineLevel="0" collapsed="false">
      <c r="A23" s="63" t="s">
        <v>25</v>
      </c>
      <c r="D23" s="65" t="s">
        <v>26</v>
      </c>
      <c r="I23" s="66"/>
    </row>
    <row r="24" customFormat="false" ht="24" hidden="false" customHeight="true" outlineLevel="0" collapsed="false">
      <c r="A24" s="4"/>
      <c r="B24" s="67" t="s">
        <v>27</v>
      </c>
      <c r="I24" s="12"/>
    </row>
    <row r="25" customFormat="false" ht="26.8" hidden="false" customHeight="false" outlineLevel="0" collapsed="false">
      <c r="A25" s="68" t="s">
        <v>28</v>
      </c>
      <c r="B25" s="68"/>
      <c r="C25" s="68"/>
      <c r="D25" s="68"/>
      <c r="E25" s="68"/>
      <c r="F25" s="68"/>
      <c r="G25" s="68"/>
      <c r="H25" s="68"/>
      <c r="I25" s="68"/>
    </row>
    <row r="26" customFormat="false" ht="17.35" hidden="false" customHeight="false" outlineLevel="0" collapsed="false">
      <c r="A26" s="69" t="s">
        <v>29</v>
      </c>
      <c r="B26" s="69"/>
      <c r="C26" s="69"/>
      <c r="D26" s="69"/>
      <c r="E26" s="69"/>
      <c r="F26" s="69"/>
      <c r="G26" s="69"/>
      <c r="H26" s="69"/>
      <c r="I26" s="69"/>
    </row>
    <row r="27" customFormat="false" ht="17.35" hidden="false" customHeight="false" outlineLevel="0" collapsed="false">
      <c r="A27" s="70" t="s">
        <v>30</v>
      </c>
      <c r="B27" s="70"/>
      <c r="C27" s="70"/>
      <c r="D27" s="70"/>
      <c r="E27" s="70"/>
      <c r="F27" s="70"/>
      <c r="G27" s="70"/>
      <c r="H27" s="70"/>
      <c r="I27" s="70"/>
    </row>
    <row r="28" customFormat="false" ht="17.35" hidden="false" customHeight="false" outlineLevel="0" collapsed="false">
      <c r="A28" s="71" t="s">
        <v>31</v>
      </c>
      <c r="B28" s="71"/>
      <c r="C28" s="72" t="s">
        <v>32</v>
      </c>
      <c r="D28" s="72" t="s">
        <v>33</v>
      </c>
      <c r="E28" s="72"/>
      <c r="F28" s="72"/>
      <c r="G28" s="72" t="s">
        <v>34</v>
      </c>
      <c r="H28" s="72"/>
      <c r="I28" s="72"/>
    </row>
    <row r="29" customFormat="false" ht="17.35" hidden="false" customHeight="false" outlineLevel="0" collapsed="false">
      <c r="A29" s="73" t="s">
        <v>35</v>
      </c>
      <c r="B29" s="73"/>
      <c r="C29" s="72"/>
      <c r="D29" s="74"/>
      <c r="E29" s="74"/>
      <c r="F29" s="74"/>
      <c r="G29" s="72"/>
      <c r="H29" s="72"/>
      <c r="I29" s="72"/>
    </row>
    <row r="30" customFormat="false" ht="17.35" hidden="false" customHeight="false" outlineLevel="0" collapsed="false">
      <c r="A30" s="73" t="s">
        <v>36</v>
      </c>
      <c r="B30" s="73"/>
      <c r="C30" s="72"/>
      <c r="D30" s="75"/>
      <c r="E30" s="75"/>
      <c r="F30" s="75"/>
      <c r="G30" s="72"/>
      <c r="H30" s="72"/>
      <c r="I30" s="72"/>
    </row>
    <row r="31" customFormat="false" ht="17.35" hidden="false" customHeight="false" outlineLevel="0" collapsed="false">
      <c r="A31" s="73" t="s">
        <v>37</v>
      </c>
      <c r="B31" s="73"/>
      <c r="C31" s="72"/>
      <c r="D31" s="75"/>
      <c r="E31" s="75"/>
      <c r="F31" s="75"/>
      <c r="G31" s="76"/>
      <c r="H31" s="76"/>
      <c r="I31" s="76"/>
    </row>
    <row r="32" customFormat="false" ht="17.35" hidden="false" customHeight="false" outlineLevel="0" collapsed="false">
      <c r="A32" s="69" t="s">
        <v>38</v>
      </c>
      <c r="B32" s="69"/>
      <c r="C32" s="69"/>
      <c r="D32" s="69"/>
      <c r="E32" s="69"/>
      <c r="F32" s="69"/>
      <c r="G32" s="69"/>
      <c r="H32" s="69"/>
      <c r="I32" s="69"/>
    </row>
    <row r="33" customFormat="false" ht="17.35" hidden="false" customHeight="false" outlineLevel="0" collapsed="false">
      <c r="A33" s="24" t="s">
        <v>39</v>
      </c>
      <c r="B33" s="24"/>
      <c r="C33" s="72"/>
      <c r="D33" s="72" t="s">
        <v>40</v>
      </c>
      <c r="E33" s="72"/>
      <c r="F33" s="72"/>
      <c r="G33" s="72" t="s">
        <v>34</v>
      </c>
      <c r="H33" s="72"/>
      <c r="I33" s="72"/>
    </row>
    <row r="34" customFormat="false" ht="17.35" hidden="false" customHeight="false" outlineLevel="0" collapsed="false">
      <c r="A34" s="24"/>
      <c r="B34" s="24"/>
      <c r="C34" s="24"/>
      <c r="D34" s="24"/>
      <c r="E34" s="24"/>
      <c r="F34" s="24"/>
      <c r="G34" s="18"/>
      <c r="H34" s="18"/>
      <c r="I34" s="18"/>
    </row>
    <row r="35" customFormat="false" ht="19.5" hidden="false" customHeight="true" outlineLevel="0" collapsed="false">
      <c r="A35" s="77"/>
      <c r="B35" s="77"/>
      <c r="C35" s="78"/>
      <c r="D35" s="18"/>
      <c r="E35" s="18"/>
      <c r="F35" s="18"/>
      <c r="G35" s="18"/>
      <c r="H35" s="18"/>
      <c r="I35" s="18"/>
    </row>
    <row r="36" customFormat="false" ht="23.25" hidden="false" customHeight="true" outlineLevel="0" collapsed="false">
      <c r="A36" s="72"/>
      <c r="B36" s="72"/>
      <c r="C36" s="75"/>
      <c r="D36" s="75"/>
      <c r="E36" s="75"/>
      <c r="F36" s="75"/>
      <c r="G36" s="18"/>
      <c r="H36" s="18"/>
      <c r="I36" s="18"/>
    </row>
    <row r="38" customFormat="false" ht="18.75" hidden="false" customHeight="false" outlineLevel="0" collapsed="false">
      <c r="A38" s="13"/>
      <c r="B38" s="79"/>
    </row>
    <row r="49" customFormat="false" ht="17.25" hidden="false" customHeight="true" outlineLevel="0" collapsed="false"/>
    <row r="51" customFormat="false" ht="19.5" hidden="false" customHeight="true" outlineLevel="0" collapsed="false"/>
    <row r="52" customFormat="false" ht="19.5" hidden="false" customHeight="true" outlineLevel="0" collapsed="false"/>
    <row r="53" customFormat="false" ht="19.5" hidden="false" customHeight="true" outlineLevel="0" collapsed="false"/>
    <row r="54" customFormat="false" ht="19.5" hidden="false" customHeight="true" outlineLevel="0" collapsed="false"/>
    <row r="55" customFormat="false" ht="23.25" hidden="false" customHeight="true" outlineLevel="0" collapsed="false"/>
    <row r="56" customFormat="false" ht="19.5" hidden="false" customHeight="true" outlineLevel="0" collapsed="false"/>
    <row r="1048576" customFormat="false" ht="12.8" hidden="false" customHeight="false" outlineLevel="0" collapsed="false"/>
  </sheetData>
  <mergeCells count="42">
    <mergeCell ref="H2:I3"/>
    <mergeCell ref="Q3:U3"/>
    <mergeCell ref="H4:I5"/>
    <mergeCell ref="A5:C5"/>
    <mergeCell ref="D7:E7"/>
    <mergeCell ref="F7:G7"/>
    <mergeCell ref="A8:B8"/>
    <mergeCell ref="D8:E8"/>
    <mergeCell ref="C9:I9"/>
    <mergeCell ref="G10:I10"/>
    <mergeCell ref="D12:I12"/>
    <mergeCell ref="F13:G13"/>
    <mergeCell ref="H13:I13"/>
    <mergeCell ref="H14:I14"/>
    <mergeCell ref="A25:I25"/>
    <mergeCell ref="A26:I26"/>
    <mergeCell ref="A27:I27"/>
    <mergeCell ref="A28:B28"/>
    <mergeCell ref="D28:F28"/>
    <mergeCell ref="G28:I28"/>
    <mergeCell ref="A29:B29"/>
    <mergeCell ref="D29:F29"/>
    <mergeCell ref="G29:I29"/>
    <mergeCell ref="A30:B30"/>
    <mergeCell ref="D30:F30"/>
    <mergeCell ref="G30:I30"/>
    <mergeCell ref="A31:B31"/>
    <mergeCell ref="D31:F31"/>
    <mergeCell ref="G31:I31"/>
    <mergeCell ref="A32:I32"/>
    <mergeCell ref="A33:B33"/>
    <mergeCell ref="D33:F33"/>
    <mergeCell ref="G33:I33"/>
    <mergeCell ref="A34:B34"/>
    <mergeCell ref="D34:F34"/>
    <mergeCell ref="G34:I34"/>
    <mergeCell ref="A35:B35"/>
    <mergeCell ref="D35:F35"/>
    <mergeCell ref="G35:I35"/>
    <mergeCell ref="A36:B36"/>
    <mergeCell ref="D36:F36"/>
    <mergeCell ref="G36:I36"/>
  </mergeCells>
  <printOptions headings="false" gridLines="false" gridLinesSet="true" horizontalCentered="false" verticalCentered="false"/>
  <pageMargins left="0.129861111111111" right="0.140277777777778" top="0.25" bottom="0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48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5" activeCellId="0" sqref="A5"/>
    </sheetView>
  </sheetViews>
  <sheetFormatPr defaultColWidth="11.6875" defaultRowHeight="13.8" zeroHeight="false" outlineLevelRow="0" outlineLevelCol="0"/>
  <cols>
    <col collapsed="false" customWidth="true" hidden="false" outlineLevel="0" max="2" min="2" style="0" width="27.96"/>
    <col collapsed="false" customWidth="true" hidden="false" outlineLevel="0" max="3" min="3" style="0" width="13.37"/>
    <col collapsed="false" customWidth="true" hidden="false" outlineLevel="0" max="8" min="7" style="0" width="16.14"/>
  </cols>
  <sheetData>
    <row r="1" customFormat="false" ht="9.3" hidden="false" customHeight="true" outlineLevel="0" collapsed="false">
      <c r="A1" s="80" t="n">
        <f aca="true">TODAY()</f>
        <v>45892</v>
      </c>
      <c r="B1" s="81" t="n">
        <f aca="true">TODAY()</f>
        <v>45892</v>
      </c>
      <c r="C1" s="82"/>
      <c r="D1" s="83" t="s">
        <v>41</v>
      </c>
      <c r="E1" s="84"/>
      <c r="F1" s="84" t="n">
        <v>46</v>
      </c>
      <c r="G1" s="84"/>
      <c r="H1" s="84"/>
    </row>
    <row r="2" customFormat="false" ht="9.3" hidden="false" customHeight="true" outlineLevel="0" collapsed="false">
      <c r="A2" s="83"/>
      <c r="B2" s="83"/>
      <c r="C2" s="82"/>
      <c r="D2" s="83" t="s">
        <v>41</v>
      </c>
      <c r="E2" s="83" t="s">
        <v>42</v>
      </c>
      <c r="F2" s="84" t="n">
        <v>70</v>
      </c>
      <c r="G2" s="84" t="n">
        <v>35</v>
      </c>
      <c r="H2" s="84" t="n">
        <v>5</v>
      </c>
    </row>
    <row r="3" customFormat="false" ht="9.3" hidden="false" customHeight="true" outlineLevel="0" collapsed="false">
      <c r="A3" s="83"/>
      <c r="B3" s="83"/>
      <c r="C3" s="82"/>
      <c r="D3" s="83" t="s">
        <v>43</v>
      </c>
      <c r="E3" s="83"/>
      <c r="F3" s="84" t="n">
        <v>99</v>
      </c>
      <c r="G3" s="84" t="n">
        <v>49</v>
      </c>
      <c r="H3" s="84" t="n">
        <v>5</v>
      </c>
    </row>
    <row r="4" customFormat="false" ht="13.8" hidden="false" customHeight="false" outlineLevel="0" collapsed="false">
      <c r="A4" s="83"/>
      <c r="B4" s="83"/>
      <c r="C4" s="82"/>
      <c r="D4" s="83"/>
      <c r="E4" s="83"/>
      <c r="F4" s="83"/>
      <c r="G4" s="83"/>
      <c r="H4" s="83"/>
    </row>
    <row r="5" customFormat="false" ht="35.4" hidden="false" customHeight="true" outlineLevel="0" collapsed="false">
      <c r="A5" s="83"/>
      <c r="B5" s="85" t="s">
        <v>44</v>
      </c>
      <c r="C5" s="85"/>
      <c r="D5" s="85"/>
      <c r="E5" s="85"/>
      <c r="F5" s="85"/>
      <c r="G5" s="85"/>
      <c r="H5" s="85"/>
    </row>
    <row r="6" customFormat="false" ht="30.75" hidden="false" customHeight="true" outlineLevel="0" collapsed="false">
      <c r="A6" s="83"/>
      <c r="B6" s="83"/>
      <c r="C6" s="86" t="s">
        <v>45</v>
      </c>
      <c r="D6" s="87"/>
      <c r="E6" s="87"/>
      <c r="F6" s="87"/>
      <c r="G6" s="88" t="n">
        <f aca="false">SUM(A1)</f>
        <v>45892</v>
      </c>
      <c r="H6" s="88" t="n">
        <f aca="false">SUM(A1+365)</f>
        <v>46257</v>
      </c>
    </row>
    <row r="7" customFormat="false" ht="41" hidden="false" customHeight="true" outlineLevel="0" collapsed="false">
      <c r="A7" s="83"/>
      <c r="B7" s="83"/>
      <c r="C7" s="87"/>
      <c r="D7" s="87"/>
      <c r="E7" s="87"/>
      <c r="F7" s="87"/>
    </row>
    <row r="8" s="92" customFormat="true" ht="18.65" hidden="false" customHeight="true" outlineLevel="0" collapsed="false">
      <c r="A8" s="89" t="s">
        <v>46</v>
      </c>
      <c r="B8" s="90"/>
      <c r="C8" s="90"/>
      <c r="D8" s="91"/>
      <c r="E8" s="91"/>
      <c r="F8" s="91"/>
      <c r="G8" s="91"/>
      <c r="H8" s="91"/>
    </row>
    <row r="9" s="92" customFormat="true" ht="18.65" hidden="false" customHeight="true" outlineLevel="0" collapsed="false">
      <c r="A9" s="90" t="s">
        <v>47</v>
      </c>
      <c r="B9" s="90"/>
      <c r="C9" s="90"/>
      <c r="D9" s="91"/>
      <c r="E9" s="91"/>
      <c r="F9" s="91"/>
      <c r="G9" s="91"/>
      <c r="H9" s="91"/>
    </row>
    <row r="10" s="92" customFormat="true" ht="18.65" hidden="false" customHeight="true" outlineLevel="0" collapsed="false">
      <c r="A10" s="93" t="s">
        <v>48</v>
      </c>
      <c r="B10" s="94"/>
      <c r="C10" s="95"/>
      <c r="D10" s="96"/>
      <c r="E10" s="97"/>
      <c r="F10" s="94"/>
      <c r="G10" s="96"/>
      <c r="H10" s="96"/>
    </row>
    <row r="11" s="92" customFormat="true" ht="18.65" hidden="false" customHeight="true" outlineLevel="0" collapsed="false">
      <c r="A11" s="94"/>
      <c r="B11" s="98"/>
      <c r="C11" s="99" t="s">
        <v>49</v>
      </c>
      <c r="D11" s="96"/>
      <c r="E11" s="87"/>
      <c r="F11" s="100"/>
      <c r="G11" s="101"/>
      <c r="H11" s="101"/>
    </row>
    <row r="12" s="92" customFormat="true" ht="18.65" hidden="false" customHeight="true" outlineLevel="0" collapsed="false">
      <c r="A12" s="94"/>
      <c r="B12" s="91" t="s">
        <v>50</v>
      </c>
      <c r="C12" s="99"/>
      <c r="D12" s="96"/>
      <c r="E12" s="87"/>
      <c r="F12" s="100"/>
      <c r="G12" s="101"/>
      <c r="H12" s="101"/>
    </row>
    <row r="13" s="92" customFormat="true" ht="18.65" hidden="false" customHeight="true" outlineLevel="0" collapsed="false">
      <c r="A13" s="94"/>
      <c r="B13" s="102" t="s">
        <v>51</v>
      </c>
      <c r="C13" s="94"/>
      <c r="D13" s="97"/>
      <c r="E13" s="94"/>
      <c r="F13" s="97"/>
      <c r="G13" s="97"/>
      <c r="H13" s="97"/>
    </row>
    <row r="14" s="92" customFormat="true" ht="18.65" hidden="false" customHeight="true" outlineLevel="0" collapsed="false">
      <c r="A14" s="103" t="s">
        <v>52</v>
      </c>
      <c r="B14" s="0"/>
      <c r="C14" s="94"/>
      <c r="D14" s="94"/>
      <c r="E14" s="94"/>
      <c r="F14" s="94"/>
      <c r="G14" s="94"/>
      <c r="H14" s="94"/>
    </row>
    <row r="15" s="92" customFormat="true" ht="18.65" hidden="false" customHeight="true" outlineLevel="0" collapsed="false">
      <c r="A15" s="103" t="s">
        <v>53</v>
      </c>
      <c r="B15" s="0"/>
      <c r="C15" s="104"/>
      <c r="D15" s="97"/>
      <c r="E15" s="94"/>
      <c r="F15" s="97"/>
      <c r="G15" s="97"/>
      <c r="H15" s="97"/>
    </row>
    <row r="16" s="92" customFormat="true" ht="18.65" hidden="false" customHeight="true" outlineLevel="0" collapsed="false">
      <c r="A16" s="105" t="s">
        <v>54</v>
      </c>
      <c r="B16" s="83"/>
      <c r="C16" s="94"/>
      <c r="D16" s="106"/>
      <c r="E16" s="97"/>
      <c r="F16" s="97"/>
      <c r="G16" s="94"/>
      <c r="H16" s="107"/>
    </row>
    <row r="17" s="92" customFormat="true" ht="18.65" hidden="false" customHeight="true" outlineLevel="0" collapsed="false">
      <c r="A17" s="105" t="s">
        <v>55</v>
      </c>
      <c r="B17" s="83"/>
      <c r="C17" s="94"/>
      <c r="D17" s="106"/>
      <c r="E17" s="108"/>
      <c r="F17" s="108"/>
      <c r="G17" s="94"/>
      <c r="H17" s="107"/>
    </row>
    <row r="18" customFormat="false" ht="18.65" hidden="false" customHeight="true" outlineLevel="0" collapsed="false">
      <c r="B18" s="109"/>
      <c r="C18" s="110"/>
      <c r="D18" s="109"/>
      <c r="E18" s="83"/>
      <c r="F18" s="83"/>
      <c r="G18" s="83"/>
      <c r="H18" s="83"/>
    </row>
    <row r="19" customFormat="false" ht="41.95" hidden="false" customHeight="true" outlineLevel="0" collapsed="false">
      <c r="A19" s="111" t="s">
        <v>56</v>
      </c>
      <c r="B19" s="111"/>
      <c r="C19" s="111"/>
      <c r="D19" s="111"/>
      <c r="E19" s="111"/>
      <c r="F19" s="111"/>
      <c r="G19" s="111"/>
      <c r="H19" s="111"/>
    </row>
    <row r="20" customFormat="false" ht="27.95" hidden="false" customHeight="true" outlineLevel="0" collapsed="false">
      <c r="A20" s="89" t="s">
        <v>57</v>
      </c>
      <c r="B20" s="112"/>
      <c r="C20" s="112"/>
      <c r="D20" s="112"/>
      <c r="E20" s="112"/>
      <c r="F20" s="112"/>
      <c r="G20" s="112"/>
      <c r="H20" s="113" t="n">
        <f aca="false">SUM(F1)</f>
        <v>46</v>
      </c>
    </row>
    <row r="21" s="92" customFormat="true" ht="18.65" hidden="false" customHeight="true" outlineLevel="0" collapsed="false">
      <c r="A21" s="114" t="s">
        <v>58</v>
      </c>
      <c r="B21" s="114"/>
      <c r="C21" s="114"/>
      <c r="D21" s="114"/>
      <c r="E21" s="114"/>
      <c r="F21" s="114"/>
      <c r="G21" s="114"/>
      <c r="H21" s="114"/>
    </row>
    <row r="22" s="92" customFormat="true" ht="18.65" hidden="false" customHeight="true" outlineLevel="0" collapsed="false">
      <c r="A22" s="115"/>
      <c r="B22" s="116" t="s">
        <v>59</v>
      </c>
      <c r="C22" s="117" t="s">
        <v>60</v>
      </c>
      <c r="D22" s="117"/>
      <c r="E22" s="118" t="s">
        <v>61</v>
      </c>
      <c r="F22" s="118"/>
      <c r="G22" s="119" t="s">
        <v>62</v>
      </c>
      <c r="H22" s="120" t="s">
        <v>63</v>
      </c>
    </row>
    <row r="23" s="92" customFormat="true" ht="18.65" hidden="false" customHeight="true" outlineLevel="0" collapsed="false">
      <c r="A23" s="121"/>
      <c r="B23" s="122" t="s">
        <v>64</v>
      </c>
      <c r="C23" s="123" t="n">
        <f aca="false">SUM(A1-365*E23)</f>
        <v>44432</v>
      </c>
      <c r="D23" s="123" t="n">
        <f aca="false">SUM(A1-365*F23)</f>
        <v>44067</v>
      </c>
      <c r="E23" s="124" t="n">
        <v>4</v>
      </c>
      <c r="F23" s="125" t="n">
        <v>5</v>
      </c>
      <c r="G23" s="126" t="s">
        <v>65</v>
      </c>
      <c r="H23" s="127" t="s">
        <v>66</v>
      </c>
    </row>
    <row r="24" s="92" customFormat="true" ht="18.65" hidden="false" customHeight="true" outlineLevel="0" collapsed="false">
      <c r="A24" s="128"/>
      <c r="B24" s="129" t="s">
        <v>67</v>
      </c>
      <c r="C24" s="130" t="n">
        <f aca="false">SUM(A1-365*E24)</f>
        <v>43702</v>
      </c>
      <c r="D24" s="130" t="n">
        <f aca="false">SUM(A1-365*F24)</f>
        <v>43337</v>
      </c>
      <c r="E24" s="131" t="n">
        <v>6</v>
      </c>
      <c r="F24" s="131" t="n">
        <v>7</v>
      </c>
      <c r="G24" s="132" t="s">
        <v>68</v>
      </c>
      <c r="H24" s="133" t="s">
        <v>69</v>
      </c>
    </row>
    <row r="25" s="92" customFormat="true" ht="18.65" hidden="false" customHeight="true" outlineLevel="0" collapsed="false">
      <c r="A25" s="134"/>
      <c r="B25" s="135" t="s">
        <v>70</v>
      </c>
      <c r="C25" s="130"/>
      <c r="D25" s="130"/>
      <c r="E25" s="131"/>
      <c r="F25" s="131"/>
      <c r="G25" s="136"/>
      <c r="H25" s="137"/>
    </row>
    <row r="26" s="92" customFormat="true" ht="18.65" hidden="false" customHeight="true" outlineLevel="0" collapsed="false">
      <c r="A26" s="128"/>
      <c r="B26" s="138" t="s">
        <v>67</v>
      </c>
      <c r="C26" s="130" t="n">
        <f aca="false">SUM(A1-365*E26)</f>
        <v>42972</v>
      </c>
      <c r="D26" s="130" t="n">
        <f aca="false">SUM(A1-365*F26)</f>
        <v>42607</v>
      </c>
      <c r="E26" s="131" t="n">
        <v>8</v>
      </c>
      <c r="F26" s="131" t="n">
        <v>9</v>
      </c>
      <c r="G26" s="132" t="s">
        <v>71</v>
      </c>
      <c r="H26" s="139" t="s">
        <v>66</v>
      </c>
    </row>
    <row r="27" s="92" customFormat="true" ht="18.65" hidden="false" customHeight="true" outlineLevel="0" collapsed="false">
      <c r="A27" s="134"/>
      <c r="B27" s="135" t="s">
        <v>70</v>
      </c>
      <c r="C27" s="130"/>
      <c r="D27" s="130"/>
      <c r="E27" s="131"/>
      <c r="F27" s="131"/>
      <c r="G27" s="132" t="s">
        <v>72</v>
      </c>
      <c r="H27" s="139" t="s">
        <v>73</v>
      </c>
    </row>
    <row r="28" s="92" customFormat="true" ht="18.65" hidden="false" customHeight="true" outlineLevel="0" collapsed="false">
      <c r="A28" s="140"/>
      <c r="B28" s="141" t="s">
        <v>74</v>
      </c>
      <c r="C28" s="130" t="n">
        <f aca="false">SUM(A1-365*E28)</f>
        <v>42242</v>
      </c>
      <c r="D28" s="142" t="n">
        <f aca="false">SUM(A1-365*F28)</f>
        <v>41147</v>
      </c>
      <c r="E28" s="131" t="n">
        <v>10</v>
      </c>
      <c r="F28" s="131" t="n">
        <v>13</v>
      </c>
      <c r="G28" s="143" t="s">
        <v>75</v>
      </c>
      <c r="H28" s="139" t="s">
        <v>76</v>
      </c>
    </row>
    <row r="29" s="92" customFormat="true" ht="18.65" hidden="false" customHeight="true" outlineLevel="0" collapsed="false">
      <c r="A29" s="128"/>
      <c r="B29" s="144" t="s">
        <v>77</v>
      </c>
      <c r="C29" s="130" t="n">
        <f aca="false">SUM(A1-365*E29)</f>
        <v>43702</v>
      </c>
      <c r="D29" s="130" t="n">
        <f aca="false">SUM(A1-365*F29)</f>
        <v>42607</v>
      </c>
      <c r="E29" s="131" t="n">
        <v>6</v>
      </c>
      <c r="F29" s="131" t="n">
        <v>9</v>
      </c>
      <c r="G29" s="132" t="s">
        <v>78</v>
      </c>
      <c r="H29" s="133" t="s">
        <v>66</v>
      </c>
    </row>
    <row r="30" s="92" customFormat="true" ht="18.65" hidden="false" customHeight="true" outlineLevel="0" collapsed="false">
      <c r="A30" s="134"/>
      <c r="B30" s="145" t="s">
        <v>79</v>
      </c>
      <c r="C30" s="130"/>
      <c r="D30" s="130"/>
      <c r="E30" s="131"/>
      <c r="F30" s="131"/>
      <c r="G30" s="146"/>
      <c r="H30" s="137"/>
    </row>
    <row r="31" s="92" customFormat="true" ht="18.65" hidden="false" customHeight="true" outlineLevel="0" collapsed="false">
      <c r="A31" s="147"/>
      <c r="B31" s="148" t="s">
        <v>80</v>
      </c>
      <c r="C31" s="149" t="n">
        <f aca="false">SUM(A1-365*E31)</f>
        <v>40782</v>
      </c>
      <c r="D31" s="150" t="n">
        <f aca="false">SUM(A1-365*F31)</f>
        <v>9757</v>
      </c>
      <c r="E31" s="151" t="n">
        <v>14</v>
      </c>
      <c r="F31" s="151" t="n">
        <v>99</v>
      </c>
      <c r="G31" s="152" t="s">
        <v>81</v>
      </c>
      <c r="H31" s="153" t="s">
        <v>82</v>
      </c>
    </row>
    <row r="32" s="92" customFormat="true" ht="18.65" hidden="false" customHeight="true" outlineLevel="0" collapsed="false">
      <c r="A32" s="105"/>
      <c r="B32" s="154" t="s">
        <v>83</v>
      </c>
      <c r="C32" s="154"/>
      <c r="D32" s="154"/>
      <c r="E32" s="154"/>
      <c r="F32" s="154"/>
      <c r="G32" s="154"/>
      <c r="H32" s="154"/>
    </row>
    <row r="33" s="92" customFormat="true" ht="18.65" hidden="false" customHeight="true" outlineLevel="0" collapsed="false">
      <c r="A33" s="112"/>
      <c r="B33" s="155" t="s">
        <v>84</v>
      </c>
      <c r="C33" s="112"/>
      <c r="D33" s="156" t="n">
        <f aca="false">SUM(F1)</f>
        <v>46</v>
      </c>
      <c r="E33" s="89" t="s">
        <v>85</v>
      </c>
      <c r="F33" s="112"/>
      <c r="G33" s="112"/>
      <c r="H33" s="106"/>
    </row>
    <row r="34" s="92" customFormat="true" ht="18.65" hidden="false" customHeight="true" outlineLevel="0" collapsed="false">
      <c r="A34" s="112"/>
      <c r="B34" s="112"/>
      <c r="C34" s="112"/>
      <c r="D34" s="112"/>
      <c r="E34" s="112"/>
      <c r="F34" s="112"/>
      <c r="G34" s="112"/>
      <c r="H34" s="106"/>
    </row>
    <row r="35" s="92" customFormat="true" ht="18.65" hidden="false" customHeight="true" outlineLevel="0" collapsed="false">
      <c r="A35" s="112"/>
      <c r="B35" s="157" t="s">
        <v>86</v>
      </c>
      <c r="C35" s="124" t="s">
        <v>87</v>
      </c>
      <c r="D35" s="124"/>
      <c r="E35" s="124" t="s">
        <v>88</v>
      </c>
      <c r="F35" s="124"/>
      <c r="G35" s="124" t="s">
        <v>89</v>
      </c>
      <c r="H35" s="158" t="s">
        <v>90</v>
      </c>
    </row>
    <row r="36" s="92" customFormat="true" ht="18.65" hidden="false" customHeight="true" outlineLevel="0" collapsed="false">
      <c r="A36" s="159"/>
      <c r="B36" s="160" t="s">
        <v>91</v>
      </c>
      <c r="C36" s="161" t="n">
        <f aca="false">SUM(F1+F2)</f>
        <v>116</v>
      </c>
      <c r="D36" s="161"/>
      <c r="E36" s="161" t="n">
        <f aca="false">SUM(F1+G2)</f>
        <v>81</v>
      </c>
      <c r="F36" s="161"/>
      <c r="G36" s="161" t="n">
        <f aca="false">SUM(F1+G2)</f>
        <v>81</v>
      </c>
      <c r="H36" s="162" t="n">
        <f aca="false">SUM(F1+H2)</f>
        <v>51</v>
      </c>
    </row>
    <row r="37" s="92" customFormat="true" ht="18.65" hidden="false" customHeight="true" outlineLevel="0" collapsed="false">
      <c r="A37" s="163"/>
      <c r="B37" s="164" t="s">
        <v>92</v>
      </c>
      <c r="C37" s="161"/>
      <c r="D37" s="161"/>
      <c r="E37" s="161"/>
      <c r="F37" s="161"/>
      <c r="G37" s="161"/>
      <c r="H37" s="162"/>
    </row>
    <row r="38" s="92" customFormat="true" ht="18.65" hidden="false" customHeight="true" outlineLevel="0" collapsed="false">
      <c r="A38" s="159"/>
      <c r="B38" s="160" t="s">
        <v>93</v>
      </c>
      <c r="C38" s="165" t="n">
        <f aca="false">SUM(F1+F3)</f>
        <v>145</v>
      </c>
      <c r="D38" s="165"/>
      <c r="E38" s="165" t="n">
        <f aca="false">SUM(F1+G3)</f>
        <v>95</v>
      </c>
      <c r="F38" s="165"/>
      <c r="G38" s="165" t="n">
        <f aca="false">SUM(F1+G3)</f>
        <v>95</v>
      </c>
      <c r="H38" s="166" t="n">
        <f aca="false">SUM(F1+H3)</f>
        <v>51</v>
      </c>
    </row>
    <row r="39" s="92" customFormat="true" ht="18.65" hidden="false" customHeight="true" outlineLevel="0" collapsed="false">
      <c r="A39" s="163"/>
      <c r="B39" s="167" t="s">
        <v>94</v>
      </c>
      <c r="C39" s="165"/>
      <c r="D39" s="165"/>
      <c r="E39" s="165"/>
      <c r="F39" s="165"/>
      <c r="G39" s="165"/>
      <c r="H39" s="166"/>
    </row>
    <row r="40" s="92" customFormat="true" ht="18.65" hidden="false" customHeight="true" outlineLevel="0" collapsed="false">
      <c r="A40" s="168"/>
      <c r="B40" s="169" t="s">
        <v>95</v>
      </c>
      <c r="C40" s="170"/>
      <c r="D40" s="170"/>
      <c r="E40" s="170"/>
      <c r="F40" s="170"/>
      <c r="G40" s="170"/>
      <c r="H40" s="171"/>
    </row>
    <row r="41" s="92" customFormat="true" ht="18.65" hidden="false" customHeight="true" outlineLevel="0" collapsed="false">
      <c r="A41" s="91"/>
      <c r="B41" s="172" t="s">
        <v>96</v>
      </c>
      <c r="C41" s="172"/>
      <c r="D41" s="172"/>
      <c r="E41" s="172"/>
      <c r="F41" s="172"/>
      <c r="G41" s="172"/>
      <c r="H41" s="172"/>
    </row>
    <row r="42" s="92" customFormat="true" ht="18.65" hidden="false" customHeight="true" outlineLevel="0" collapsed="false">
      <c r="A42" s="94"/>
      <c r="B42" s="173" t="s">
        <v>97</v>
      </c>
      <c r="C42" s="173"/>
      <c r="D42" s="173"/>
      <c r="E42" s="173"/>
      <c r="F42" s="173"/>
      <c r="G42" s="173"/>
      <c r="H42" s="173"/>
    </row>
    <row r="43" s="92" customFormat="true" ht="18.65" hidden="false" customHeight="true" outlineLevel="0" collapsed="false">
      <c r="A43" s="94"/>
      <c r="B43" s="174" t="s">
        <v>98</v>
      </c>
      <c r="C43" s="174"/>
      <c r="D43" s="174"/>
      <c r="E43" s="175" t="s">
        <v>99</v>
      </c>
      <c r="F43" s="175"/>
      <c r="G43" s="175"/>
      <c r="H43" s="175"/>
    </row>
    <row r="44" s="92" customFormat="true" ht="18.65" hidden="false" customHeight="true" outlineLevel="0" collapsed="false">
      <c r="A44" s="94"/>
      <c r="B44" s="176" t="s">
        <v>100</v>
      </c>
      <c r="C44" s="177"/>
      <c r="D44" s="177"/>
      <c r="E44" s="178"/>
      <c r="F44" s="178"/>
      <c r="G44" s="178"/>
      <c r="H44" s="178"/>
    </row>
    <row r="45" s="92" customFormat="true" ht="18.65" hidden="false" customHeight="true" outlineLevel="0" collapsed="false">
      <c r="A45" s="94"/>
      <c r="B45" s="179" t="s">
        <v>101</v>
      </c>
      <c r="C45" s="179"/>
      <c r="D45" s="179"/>
      <c r="E45" s="179"/>
      <c r="F45" s="179"/>
      <c r="G45" s="179"/>
      <c r="H45" s="179"/>
    </row>
    <row r="46" customFormat="false" ht="13.8" hidden="false" customHeight="false" outlineLevel="0" collapsed="false">
      <c r="A46" s="83"/>
      <c r="B46" s="83"/>
      <c r="C46" s="83"/>
      <c r="D46" s="83"/>
      <c r="E46" s="83"/>
      <c r="F46" s="83"/>
      <c r="G46" s="83"/>
      <c r="H46" s="83"/>
    </row>
    <row r="47" customFormat="false" ht="13.8" hidden="false" customHeight="false" outlineLevel="0" collapsed="false">
      <c r="A47" s="83"/>
      <c r="B47" s="83"/>
      <c r="C47" s="83"/>
      <c r="D47" s="83"/>
      <c r="E47" s="83"/>
      <c r="F47" s="83"/>
      <c r="G47" s="83"/>
      <c r="H47" s="83"/>
    </row>
    <row r="48" customFormat="false" ht="13.8" hidden="false" customHeight="false" outlineLevel="0" collapsed="false">
      <c r="A48" s="83"/>
      <c r="B48" s="83"/>
      <c r="C48" s="83"/>
      <c r="D48" s="83"/>
      <c r="E48" s="83"/>
      <c r="F48" s="83"/>
      <c r="G48" s="83"/>
      <c r="H48" s="83"/>
    </row>
  </sheetData>
  <mergeCells count="33">
    <mergeCell ref="B5:H5"/>
    <mergeCell ref="A19:H19"/>
    <mergeCell ref="A21:H21"/>
    <mergeCell ref="C22:D22"/>
    <mergeCell ref="E22:F22"/>
    <mergeCell ref="C24:C25"/>
    <mergeCell ref="D24:D25"/>
    <mergeCell ref="E24:E25"/>
    <mergeCell ref="F24:F25"/>
    <mergeCell ref="C26:C27"/>
    <mergeCell ref="D26:D27"/>
    <mergeCell ref="E26:E27"/>
    <mergeCell ref="F26:F27"/>
    <mergeCell ref="C29:C30"/>
    <mergeCell ref="D29:D30"/>
    <mergeCell ref="E29:E30"/>
    <mergeCell ref="F29:F30"/>
    <mergeCell ref="B32:H32"/>
    <mergeCell ref="C35:D35"/>
    <mergeCell ref="E35:F35"/>
    <mergeCell ref="C36:D37"/>
    <mergeCell ref="E36:F37"/>
    <mergeCell ref="G36:G37"/>
    <mergeCell ref="H36:H37"/>
    <mergeCell ref="C38:D39"/>
    <mergeCell ref="E38:F39"/>
    <mergeCell ref="G38:G39"/>
    <mergeCell ref="H38:H39"/>
    <mergeCell ref="B41:H41"/>
    <mergeCell ref="B42:H42"/>
    <mergeCell ref="B43:D43"/>
    <mergeCell ref="E43:H43"/>
    <mergeCell ref="B45:H45"/>
  </mergeCells>
  <hyperlinks>
    <hyperlink ref="E43" r:id="rId1" display=" facebook.com/ASTrouvilleDeauvilleJudo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" activeCellId="0" sqref="C2"/>
    </sheetView>
  </sheetViews>
  <sheetFormatPr defaultColWidth="10.90234375" defaultRowHeight="15" zeroHeight="false" outlineLevelRow="0" outlineLevelCol="0"/>
  <sheetData>
    <row r="1" customFormat="false" ht="13.8" hidden="false" customHeight="false" outlineLevel="0" collapsed="false">
      <c r="A1" s="57" t="n">
        <f aca="true">TODAY()-12</f>
        <v>45880</v>
      </c>
      <c r="B1" s="57"/>
      <c r="C1" s="180" t="n">
        <f aca="true">TODAY()</f>
        <v>45892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4834</TotalTime>
  <Application>LibreOffice/6.4.3.2$Windows_X86_64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2012-07-06T13:09:35Z</dcterms:created>
  <dc:creator>perrin jm</dc:creator>
  <dc:description/>
  <dc:language>fr-FR</dc:language>
  <cp:lastModifiedBy/>
  <dcterms:modified xsi:type="dcterms:W3CDTF">2025-08-23T18:01:12Z</dcterms:modified>
  <cp:revision>13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